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/>
</workbook>
</file>

<file path=xl/sharedStrings.xml><?xml version="1.0" encoding="utf-8"?>
<sst xmlns="http://schemas.openxmlformats.org/spreadsheetml/2006/main" count="371" uniqueCount="238">
  <si>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</si>
  <si>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</si>
  <si>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</si>
  <si>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</si>
  <si>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</si>
  <si>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</si>
  <si>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</si>
  <si>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</si>
  <si>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</si>
  <si>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</si>
  <si>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</si>
  <si>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</si>
  <si>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</si>
  <si>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</si>
  <si>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</si>
  <si>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</si>
  <si>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</si>
  <si>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</si>
  <si>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</si>
  <si>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</si>
  <si>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</si>
  <si>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</si>
  <si>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</si>
  <si>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</si>
  <si>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</si>
  <si>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</si>
  <si>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</si>
  <si>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</si>
  <si>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</si>
  <si>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</si>
  <si>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</si>
  <si>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</si>
  <si>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</si>
  <si>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</si>
  <si>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</si>
  <si>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</si>
  <si>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</si>
  <si>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</si>
  <si>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</si>
  <si>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</si>
  <si>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</si>
  <si>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</si>
  <si>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</si>
  <si>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</si>
  <si>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</si>
  <si>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</si>
  <si>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</si>
  <si>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</si>
  <si>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</si>
  <si>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</si>
  <si>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</si>
  <si>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</si>
  <si>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</si>
  <si>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</si>
  <si>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</si>
  <si>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</si>
  <si>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</si>
  <si>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</si>
  <si>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</si>
  <si>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</si>
  <si>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</si>
  <si>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</si>
  <si>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</si>
  <si>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</si>
  <si>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</si>
  <si>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</si>
  <si>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</si>
  <si>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</si>
  <si>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</si>
  <si>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</si>
  <si>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</si>
  <si>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</si>
  <si>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</si>
  <si>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</si>
  <si>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</si>
  <si>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</si>
  <si>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</si>
  <si>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</si>
  <si>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</si>
  <si>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</si>
  <si>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</si>
  <si>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</si>
  <si>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</si>
  <si>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</si>
  <si>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</si>
  <si>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</si>
  <si>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</si>
  <si>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</si>
  <si>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</si>
  <si>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</si>
  <si>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</si>
  <si>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</si>
  <si>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</si>
  <si>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</si>
  <si>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</si>
  <si>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</si>
  <si>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</si>
  <si>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</si>
  <si>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</si>
  <si>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</si>
  <si>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</si>
  <si>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</si>
  <si>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</si>
  <si>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</si>
  <si>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</si>
  <si>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</si>
  <si>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</si>
  <si>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</si>
  <si>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</si>
  <si>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</si>
  <si>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</si>
  <si>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</si>
  <si>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</si>
  <si>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</si>
  <si>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</si>
  <si>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</si>
  <si>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</si>
  <si>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</si>
  <si>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</si>
  <si>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</si>
  <si>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</si>
  <si>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</si>
  <si>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</si>
  <si>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</si>
  <si>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</si>
  <si>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</si>
  <si>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</si>
  <si>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</si>
  <si>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</si>
  <si>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</si>
  <si>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</si>
  <si>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</si>
  <si>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</si>
  <si>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</si>
  <si>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</si>
  <si>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</si>
  <si>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</si>
  <si>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</si>
  <si>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</si>
  <si>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</si>
  <si>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</si>
  <si>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</si>
  <si>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</si>
  <si>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</si>
  <si>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</si>
  <si>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</si>
  <si>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</si>
  <si>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</si>
  <si>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</si>
  <si>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</si>
  <si>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</si>
  <si>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</si>
  <si>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</si>
  <si>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</si>
  <si>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</si>
  <si>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</si>
  <si>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</si>
  <si>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</si>
  <si>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</si>
  <si>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</si>
  <si>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</si>
  <si>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</si>
  <si>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</si>
  <si>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</si>
  <si>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</si>
  <si>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</si>
  <si>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</si>
  <si>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</si>
  <si>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</si>
  <si>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</si>
  <si>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</si>
  <si>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</si>
  <si>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</si>
  <si>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</si>
  <si>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</si>
  <si>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</si>
  <si>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</si>
  <si>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</si>
  <si>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</si>
  <si>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</si>
  <si>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</si>
  <si>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</si>
  <si>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</si>
  <si>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</si>
  <si>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</si>
  <si>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</si>
  <si>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</si>
  <si>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</si>
  <si>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</si>
  <si>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</si>
  <si>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</si>
  <si>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</si>
  <si>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</si>
  <si>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</si>
  <si>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</si>
  <si>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</si>
  <si>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</si>
  <si>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</si>
  <si>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</si>
  <si>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</si>
  <si>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</si>
  <si>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</si>
  <si>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</si>
  <si>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</si>
  <si>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</si>
  <si>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</si>
  <si>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</si>
  <si>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</si>
  <si>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</si>
  <si>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</si>
  <si>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</si>
  <si>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</si>
  <si>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</si>
  <si>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</si>
  <si>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</si>
  <si>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</si>
  <si>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</si>
  <si>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</si>
  <si>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</si>
  <si>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</si>
  <si>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</si>
  <si>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</si>
  <si>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</si>
  <si>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</si>
  <si>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</si>
  <si>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</si>
  <si>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</si>
  <si>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</si>
  <si>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</si>
  <si>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</si>
  <si>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Министр сельского хозяйства и продовольствия УР</t>
  </si>
  <si>
    <t>А.В. Стрелков</t>
  </si>
  <si>
    <t>919-501</t>
  </si>
  <si>
    <t>426011, г. Ижевск,  ул. В. Сивкова, 120</t>
  </si>
  <si>
    <t>Министерство сельского хозяйства и продовольствия Удмуртской Республики (Минсельхозпрод УР)</t>
  </si>
  <si>
    <t>декабрь</t>
  </si>
  <si>
    <t>13</t>
  </si>
  <si>
    <t>00086711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</si>
</sst>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49" fontId="1" fillId="32" borderId="0" xfId="0" applyNumberFormat="1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9" fontId="1" fillId="32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49" fontId="1" fillId="32" borderId="2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32" borderId="32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6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wrapText="1"/>
    </xf>
    <xf numFmtId="0" fontId="1" fillId="0" borderId="40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tabSelected="1" view="pageBreakPreview" zoomScaleSheetLayoutView="100" zoomScalePageLayoutView="0" workbookViewId="0" topLeftCell="A1">
      <selection activeCell="CW41" sqref="CW41"/>
    </sheetView>
  </sheetViews>
  <sheetFormatPr defaultColWidth="0.875" defaultRowHeight="12.75"/>
  <cols>
    <col min="1" max="16384" width="0.875" style="1" customWidth="1"/>
  </cols>
  <sheetData>
    <row r="1" spans="20:141" ht="19.5" customHeight="1" thickBot="1">
      <c r="T1" s="103" t="s">
        <v>75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5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26" t="s">
        <v>15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106" t="s">
        <v>74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8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39" t="s">
        <v>219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1"/>
    </row>
    <row r="8" spans="27:134" ht="15" customHeight="1">
      <c r="AA8" s="109" t="s">
        <v>220</v>
      </c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1"/>
    </row>
    <row r="9" spans="27:134" ht="15" customHeight="1">
      <c r="AA9" s="109" t="s">
        <v>98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1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29" t="s">
        <v>235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>
        <v>20</v>
      </c>
      <c r="CJ10" s="130"/>
      <c r="CK10" s="130"/>
      <c r="CL10" s="130"/>
      <c r="CM10" s="118" t="s">
        <v>236</v>
      </c>
      <c r="CN10" s="118"/>
      <c r="CO10" s="118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1" t="s">
        <v>2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112" t="s">
        <v>3</v>
      </c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</row>
    <row r="14" spans="1:160" ht="15.75" customHeight="1" thickBot="1">
      <c r="A14" s="106" t="s">
        <v>63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8"/>
      <c r="CM14" s="106" t="s">
        <v>62</v>
      </c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8"/>
      <c r="DU14" s="20"/>
      <c r="DV14" s="20"/>
      <c r="DW14" s="20"/>
      <c r="DY14" s="14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20" t="s">
        <v>105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123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U16" s="19"/>
      <c r="DY16" s="19"/>
      <c r="DZ16" s="89" t="s">
        <v>65</v>
      </c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123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U17" s="19"/>
      <c r="DY17" s="19"/>
      <c r="DZ17" s="89" t="s">
        <v>66</v>
      </c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</row>
    <row r="18" spans="1:155" ht="11.25" customHeight="1">
      <c r="A18" s="17"/>
      <c r="B18" s="119" t="s">
        <v>4</v>
      </c>
      <c r="C18" s="119"/>
      <c r="D18" s="119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123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U18" s="19"/>
      <c r="DY18" s="19"/>
      <c r="DZ18" s="89" t="s">
        <v>145</v>
      </c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123" t="s">
        <v>105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U19" s="153" t="s">
        <v>67</v>
      </c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123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X20" s="19"/>
      <c r="DY20" s="19"/>
      <c r="DZ20" s="89" t="s">
        <v>68</v>
      </c>
      <c r="EA20" s="89"/>
      <c r="EB20" s="89"/>
      <c r="EC20" s="89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89" t="s">
        <v>69</v>
      </c>
      <c r="ER20" s="89"/>
      <c r="ES20" s="89"/>
      <c r="ET20" s="89"/>
      <c r="EU20" s="152"/>
      <c r="EV20" s="152"/>
      <c r="EW20" s="152"/>
      <c r="EX20" s="152"/>
      <c r="EY20" s="152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123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  <c r="DX21" s="19"/>
      <c r="DY21" s="19"/>
      <c r="DZ21" s="89" t="s">
        <v>68</v>
      </c>
      <c r="EA21" s="89"/>
      <c r="EB21" s="89"/>
      <c r="EC21" s="89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89" t="s">
        <v>69</v>
      </c>
      <c r="ER21" s="89"/>
      <c r="ES21" s="89"/>
      <c r="ET21" s="89"/>
      <c r="EU21" s="152"/>
      <c r="EV21" s="152"/>
      <c r="EW21" s="152"/>
      <c r="EX21" s="152"/>
      <c r="EY21" s="152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45" t="s">
        <v>4</v>
      </c>
      <c r="B23" s="146"/>
      <c r="C23" s="146"/>
      <c r="D23" s="146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123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  <c r="DU23" s="18"/>
      <c r="DV23" s="18"/>
      <c r="DW23" s="18"/>
      <c r="EA23" s="139" t="s">
        <v>5</v>
      </c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1"/>
      <c r="FC23" s="19"/>
      <c r="FD23" s="19"/>
    </row>
    <row r="24" spans="1:160" ht="7.5" customHeight="1" thickBot="1">
      <c r="A24" s="145"/>
      <c r="B24" s="146"/>
      <c r="C24" s="146"/>
      <c r="D24" s="146"/>
      <c r="E24" s="137" t="s"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8"/>
      <c r="CM24" s="123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U24" s="18"/>
      <c r="DV24" s="18"/>
      <c r="DW24" s="18"/>
      <c r="EA24" s="142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4"/>
      <c r="FC24" s="19"/>
      <c r="FD24" s="19"/>
    </row>
    <row r="25" spans="1:160" ht="5.25" customHeight="1">
      <c r="A25" s="145"/>
      <c r="B25" s="146"/>
      <c r="C25" s="146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23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5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23" t="s">
        <v>8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45" t="s">
        <v>4</v>
      </c>
      <c r="B27" s="146"/>
      <c r="C27" s="146"/>
      <c r="D27" s="146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5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50"/>
      <c r="B28" s="151"/>
      <c r="C28" s="151"/>
      <c r="D28" s="151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132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35" t="s">
        <v>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47" t="s">
        <v>234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00" t="s">
        <v>10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 t="s">
        <v>233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90" t="s">
        <v>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4" t="s">
        <v>12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6"/>
    </row>
    <row r="35" spans="1:160" ht="25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7" t="s">
        <v>13</v>
      </c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9"/>
      <c r="BQ35" s="97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9"/>
      <c r="DK35" s="97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9"/>
    </row>
    <row r="36" spans="1:160" s="47" customFormat="1" ht="13.5" thickBot="1">
      <c r="A36" s="83">
        <v>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3">
        <v>2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5"/>
      <c r="BQ36" s="83">
        <v>3</v>
      </c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5"/>
      <c r="DK36" s="83">
        <v>4</v>
      </c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5"/>
    </row>
    <row r="37" spans="1:160" s="47" customFormat="1" ht="13.5" thickBot="1">
      <c r="A37" s="80" t="s">
        <v>14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86" t="s">
        <v>237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86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8"/>
      <c r="DK37" s="86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8"/>
    </row>
  </sheetData>
  <sheetProtection/>
  <mergeCells count="51"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B18:D18"/>
    <mergeCell ref="CM15:DR18"/>
    <mergeCell ref="T5:EK5"/>
    <mergeCell ref="Q3:EN3"/>
    <mergeCell ref="BW10:CH10"/>
    <mergeCell ref="CI10:CL10"/>
    <mergeCell ref="BS11:CL11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A37:T37"/>
    <mergeCell ref="DK36:FD36"/>
    <mergeCell ref="DK37:FD37"/>
    <mergeCell ref="U37:BP37"/>
    <mergeCell ref="BQ36:DJ36"/>
    <mergeCell ref="BQ37:DJ37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zoomScaleSheetLayoutView="100" zoomScalePageLayoutView="0" workbookViewId="0" topLeftCell="A115">
      <selection activeCell="BC153" sqref="BC153:BO153"/>
    </sheetView>
  </sheetViews>
  <sheetFormatPr defaultColWidth="0.875" defaultRowHeight="12.75"/>
  <cols>
    <col min="1" max="16384" width="0.875" style="1" customWidth="1"/>
  </cols>
  <sheetData>
    <row r="1" spans="1:167" s="36" customFormat="1" ht="14.25" customHeight="1">
      <c r="A1" s="63"/>
      <c r="B1" s="225" t="s">
        <v>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26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7" t="s">
        <v>18</v>
      </c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9"/>
    </row>
    <row r="4" spans="1:167" s="36" customFormat="1" ht="12" customHeight="1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230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2"/>
    </row>
    <row r="5" spans="1:167" s="36" customFormat="1" ht="12" customHeight="1">
      <c r="A5" s="183" t="s">
        <v>60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83" t="s">
        <v>20</v>
      </c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5"/>
      <c r="AP5" s="183" t="s">
        <v>202</v>
      </c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5"/>
      <c r="BK5" s="154" t="s">
        <v>79</v>
      </c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6"/>
      <c r="CF5" s="154" t="s">
        <v>79</v>
      </c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6"/>
      <c r="DA5" s="154" t="s">
        <v>84</v>
      </c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6"/>
      <c r="DV5" s="154" t="s">
        <v>79</v>
      </c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6"/>
      <c r="EQ5" s="154" t="s">
        <v>92</v>
      </c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6"/>
    </row>
    <row r="6" spans="1:167" s="36" customFormat="1" ht="12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7"/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8"/>
      <c r="AP6" s="186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8"/>
      <c r="BK6" s="157" t="s">
        <v>80</v>
      </c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9"/>
      <c r="CF6" s="157" t="s">
        <v>89</v>
      </c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9"/>
      <c r="DA6" s="157" t="s">
        <v>85</v>
      </c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9"/>
      <c r="DV6" s="157" t="s">
        <v>88</v>
      </c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9"/>
      <c r="EQ6" s="157" t="s">
        <v>93</v>
      </c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9"/>
    </row>
    <row r="7" spans="1:167" s="36" customFormat="1" ht="12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7"/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  <c r="AP7" s="186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8"/>
      <c r="BK7" s="157" t="s">
        <v>81</v>
      </c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9"/>
      <c r="CF7" s="157" t="s">
        <v>90</v>
      </c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9"/>
      <c r="DA7" s="157" t="s">
        <v>86</v>
      </c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9"/>
      <c r="DV7" s="157" t="s">
        <v>89</v>
      </c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9"/>
      <c r="EQ7" s="157" t="s">
        <v>94</v>
      </c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s="36" customFormat="1" ht="12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  <c r="AP8" s="186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8"/>
      <c r="BK8" s="157" t="s">
        <v>82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9"/>
      <c r="CF8" s="157" t="s">
        <v>91</v>
      </c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9"/>
      <c r="DA8" s="157" t="s">
        <v>87</v>
      </c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9"/>
      <c r="DV8" s="157" t="s">
        <v>90</v>
      </c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9"/>
      <c r="EQ8" s="157" t="s">
        <v>95</v>
      </c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36" customFormat="1" ht="12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8"/>
      <c r="AP9" s="186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8"/>
      <c r="BK9" s="160" t="s">
        <v>83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2"/>
      <c r="CF9" s="160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2"/>
      <c r="DA9" s="160" t="s">
        <v>83</v>
      </c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2"/>
      <c r="DV9" s="160" t="s">
        <v>91</v>
      </c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2"/>
      <c r="EQ9" s="160" t="s">
        <v>83</v>
      </c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2"/>
    </row>
    <row r="10" spans="1:167" s="36" customFormat="1" ht="12.75">
      <c r="A10" s="163" t="s">
        <v>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 t="s">
        <v>22</v>
      </c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>
        <v>3</v>
      </c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>
        <v>4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>
        <v>5</v>
      </c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>
        <v>6</v>
      </c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>
        <v>7</v>
      </c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>
        <v>8</v>
      </c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</row>
    <row r="11" spans="1:167" s="36" customFormat="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>
        <v>1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>
        <v>1</v>
      </c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247" t="s">
        <v>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215" t="s">
        <v>76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7"/>
      <c r="AV15" s="183" t="s">
        <v>77</v>
      </c>
      <c r="AW15" s="184"/>
      <c r="AX15" s="184"/>
      <c r="AY15" s="184"/>
      <c r="AZ15" s="184"/>
      <c r="BA15" s="184"/>
      <c r="BB15" s="185"/>
      <c r="BC15" s="183" t="s">
        <v>146</v>
      </c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5"/>
      <c r="BP15" s="164" t="s">
        <v>24</v>
      </c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6"/>
    </row>
    <row r="16" spans="1:158" s="38" customFormat="1" ht="12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20"/>
      <c r="AV16" s="186"/>
      <c r="AW16" s="187"/>
      <c r="AX16" s="187"/>
      <c r="AY16" s="187"/>
      <c r="AZ16" s="187"/>
      <c r="BA16" s="187"/>
      <c r="BB16" s="188"/>
      <c r="BC16" s="186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8"/>
      <c r="BP16" s="164" t="s">
        <v>25</v>
      </c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6"/>
      <c r="CN16" s="165" t="s">
        <v>26</v>
      </c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6"/>
      <c r="DM16" s="183" t="s">
        <v>107</v>
      </c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5"/>
      <c r="DY16" s="154" t="s">
        <v>197</v>
      </c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6"/>
    </row>
    <row r="17" spans="1:158" s="38" customFormat="1" ht="12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20"/>
      <c r="AV17" s="186"/>
      <c r="AW17" s="187"/>
      <c r="AX17" s="187"/>
      <c r="AY17" s="187"/>
      <c r="AZ17" s="187"/>
      <c r="BA17" s="187"/>
      <c r="BB17" s="188"/>
      <c r="BC17" s="186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8"/>
      <c r="BP17" s="192" t="s">
        <v>27</v>
      </c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4"/>
      <c r="CB17" s="192" t="s">
        <v>28</v>
      </c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4"/>
      <c r="CN17" s="183" t="s">
        <v>106</v>
      </c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5"/>
      <c r="DA17" s="192" t="s">
        <v>28</v>
      </c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4"/>
      <c r="DM17" s="186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57" t="s">
        <v>198</v>
      </c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9"/>
    </row>
    <row r="18" spans="1:158" s="38" customFormat="1" ht="12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20"/>
      <c r="AV18" s="186"/>
      <c r="AW18" s="187"/>
      <c r="AX18" s="187"/>
      <c r="AY18" s="187"/>
      <c r="AZ18" s="187"/>
      <c r="BA18" s="187"/>
      <c r="BB18" s="188"/>
      <c r="BC18" s="186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8"/>
      <c r="BP18" s="195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7"/>
      <c r="CB18" s="195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7"/>
      <c r="CN18" s="186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8"/>
      <c r="DA18" s="195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7"/>
      <c r="DM18" s="186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8"/>
      <c r="DY18" s="160" t="s">
        <v>199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2"/>
    </row>
    <row r="19" spans="1:158" s="38" customFormat="1" ht="12" customHeight="1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0"/>
      <c r="AV19" s="186"/>
      <c r="AW19" s="187"/>
      <c r="AX19" s="187"/>
      <c r="AY19" s="187"/>
      <c r="AZ19" s="187"/>
      <c r="BA19" s="187"/>
      <c r="BB19" s="188"/>
      <c r="BC19" s="186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8"/>
      <c r="BP19" s="195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7"/>
      <c r="CB19" s="195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7"/>
      <c r="CN19" s="186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8"/>
      <c r="DA19" s="195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7"/>
      <c r="DM19" s="186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8"/>
      <c r="DY19" s="154" t="s">
        <v>193</v>
      </c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6"/>
      <c r="EN19" s="154" t="s">
        <v>195</v>
      </c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6"/>
    </row>
    <row r="20" spans="1:158" s="38" customFormat="1" ht="12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186"/>
      <c r="AW20" s="187"/>
      <c r="AX20" s="187"/>
      <c r="AY20" s="187"/>
      <c r="AZ20" s="187"/>
      <c r="BA20" s="187"/>
      <c r="BB20" s="188"/>
      <c r="BC20" s="186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95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7"/>
      <c r="CB20" s="195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7"/>
      <c r="CN20" s="186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8"/>
      <c r="DA20" s="195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7"/>
      <c r="DM20" s="186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8"/>
      <c r="DY20" s="157" t="s">
        <v>133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9"/>
      <c r="EN20" s="157" t="s">
        <v>196</v>
      </c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9"/>
    </row>
    <row r="21" spans="1:158" s="38" customFormat="1" ht="12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20"/>
      <c r="AV21" s="186"/>
      <c r="AW21" s="187"/>
      <c r="AX21" s="187"/>
      <c r="AY21" s="187"/>
      <c r="AZ21" s="187"/>
      <c r="BA21" s="187"/>
      <c r="BB21" s="188"/>
      <c r="BC21" s="186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/>
      <c r="BP21" s="195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7"/>
      <c r="CB21" s="195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7"/>
      <c r="CN21" s="186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95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7"/>
      <c r="DM21" s="186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8"/>
      <c r="DY21" s="157" t="s">
        <v>194</v>
      </c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9"/>
      <c r="EN21" s="157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9"/>
    </row>
    <row r="22" spans="1:158" s="38" customFormat="1" ht="12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3"/>
      <c r="AV22" s="189"/>
      <c r="AW22" s="190"/>
      <c r="AX22" s="190"/>
      <c r="AY22" s="190"/>
      <c r="AZ22" s="190"/>
      <c r="BA22" s="190"/>
      <c r="BB22" s="191"/>
      <c r="BC22" s="189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1"/>
      <c r="BP22" s="198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200"/>
      <c r="CB22" s="198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200"/>
      <c r="CN22" s="189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1"/>
      <c r="DA22" s="198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200"/>
      <c r="DM22" s="189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1"/>
      <c r="DY22" s="160" t="s">
        <v>78</v>
      </c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2"/>
      <c r="EN22" s="160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2"/>
    </row>
    <row r="23" spans="1:158" s="46" customFormat="1" ht="12.75">
      <c r="A23" s="224" t="s">
        <v>21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163" t="s">
        <v>22</v>
      </c>
      <c r="AW23" s="163"/>
      <c r="AX23" s="163"/>
      <c r="AY23" s="163"/>
      <c r="AZ23" s="163"/>
      <c r="BA23" s="163"/>
      <c r="BB23" s="163"/>
      <c r="BC23" s="163" t="s">
        <v>29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>
        <v>4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>
        <v>5</v>
      </c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77">
        <v>6</v>
      </c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9"/>
      <c r="DA23" s="163">
        <v>7</v>
      </c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>
        <v>8</v>
      </c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77">
        <v>9</v>
      </c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9"/>
      <c r="EN23" s="163">
        <v>10</v>
      </c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</row>
    <row r="24" spans="1:158" s="38" customFormat="1" ht="13.5" customHeight="1">
      <c r="A24" s="212" t="s">
        <v>108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4"/>
    </row>
    <row r="25" spans="1:158" s="38" customFormat="1" ht="12.75">
      <c r="A25" s="39"/>
      <c r="B25" s="173" t="s">
        <v>30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4"/>
      <c r="AV25" s="172">
        <v>101</v>
      </c>
      <c r="AW25" s="172"/>
      <c r="AX25" s="172"/>
      <c r="AY25" s="172"/>
      <c r="AZ25" s="172"/>
      <c r="BA25" s="172"/>
      <c r="BB25" s="172"/>
      <c r="BC25" s="167">
        <f>BP25+CB25+CN25+DA25+DM25+DY25+EN25</f>
        <v>397</v>
      </c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>
        <v>5</v>
      </c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>
        <v>2</v>
      </c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54">
        <v>11</v>
      </c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6"/>
      <c r="DY25" s="154">
        <v>16</v>
      </c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6"/>
      <c r="EN25" s="154">
        <v>363</v>
      </c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6"/>
    </row>
    <row r="26" spans="1:158" s="38" customFormat="1" ht="12.75">
      <c r="A26" s="40"/>
      <c r="B26" s="175" t="s">
        <v>31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6"/>
      <c r="AV26" s="171" t="s">
        <v>32</v>
      </c>
      <c r="AW26" s="171"/>
      <c r="AX26" s="171"/>
      <c r="AY26" s="171"/>
      <c r="AZ26" s="171"/>
      <c r="BA26" s="171"/>
      <c r="BB26" s="171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0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2"/>
      <c r="EN26" s="160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2"/>
    </row>
    <row r="27" spans="1:158" s="38" customFormat="1" ht="12.75">
      <c r="A27" s="39"/>
      <c r="B27" s="173" t="s">
        <v>109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4"/>
      <c r="AV27" s="172">
        <v>102</v>
      </c>
      <c r="AW27" s="172"/>
      <c r="AX27" s="172"/>
      <c r="AY27" s="172"/>
      <c r="AZ27" s="172"/>
      <c r="BA27" s="172"/>
      <c r="BB27" s="172"/>
      <c r="BC27" s="167">
        <f>BP27+CB27+CN27+DA27+DM27</f>
        <v>1</v>
      </c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>
        <v>1</v>
      </c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54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6"/>
      <c r="DY27" s="154" t="s">
        <v>33</v>
      </c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6"/>
      <c r="EN27" s="154" t="s">
        <v>33</v>
      </c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6"/>
    </row>
    <row r="28" spans="1:158" s="38" customFormat="1" ht="12.75">
      <c r="A28" s="39"/>
      <c r="B28" s="173" t="s">
        <v>200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4"/>
      <c r="AV28" s="172"/>
      <c r="AW28" s="172"/>
      <c r="AX28" s="172"/>
      <c r="AY28" s="172"/>
      <c r="AZ28" s="172"/>
      <c r="BA28" s="172"/>
      <c r="BB28" s="1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57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9"/>
      <c r="DY28" s="157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9"/>
      <c r="EN28" s="157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9"/>
    </row>
    <row r="29" spans="1:158" s="38" customFormat="1" ht="12.75">
      <c r="A29" s="42"/>
      <c r="B29" s="173" t="s">
        <v>201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4"/>
      <c r="AV29" s="172"/>
      <c r="AW29" s="172"/>
      <c r="AX29" s="172"/>
      <c r="AY29" s="172"/>
      <c r="AZ29" s="172"/>
      <c r="BA29" s="172"/>
      <c r="BB29" s="172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57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9"/>
      <c r="DY29" s="157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9"/>
      <c r="EN29" s="157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9"/>
    </row>
    <row r="30" spans="1:158" s="38" customFormat="1" ht="12.75">
      <c r="A30" s="40"/>
      <c r="B30" s="175" t="s">
        <v>227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6"/>
      <c r="AV30" s="171" t="s">
        <v>32</v>
      </c>
      <c r="AW30" s="171"/>
      <c r="AX30" s="171"/>
      <c r="AY30" s="171"/>
      <c r="AZ30" s="171"/>
      <c r="BA30" s="171"/>
      <c r="BB30" s="171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0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2"/>
      <c r="DY30" s="160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2"/>
      <c r="EN30" s="160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2"/>
    </row>
    <row r="31" spans="1:158" s="38" customFormat="1" ht="12.75">
      <c r="A31" s="39"/>
      <c r="B31" s="173" t="s">
        <v>149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4"/>
      <c r="AV31" s="172">
        <v>103</v>
      </c>
      <c r="AW31" s="172"/>
      <c r="AX31" s="172"/>
      <c r="AY31" s="172"/>
      <c r="AZ31" s="172"/>
      <c r="BA31" s="172"/>
      <c r="BB31" s="172"/>
      <c r="BC31" s="167">
        <f>BP31+CB31+CN31+DA31+DM31</f>
        <v>1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>
        <v>1</v>
      </c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54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  <c r="DY31" s="154" t="s">
        <v>33</v>
      </c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6"/>
      <c r="EN31" s="154" t="s">
        <v>33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6"/>
    </row>
    <row r="32" spans="1:158" s="38" customFormat="1" ht="12.75">
      <c r="A32" s="39"/>
      <c r="B32" s="173" t="s">
        <v>150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4"/>
      <c r="AV32" s="172"/>
      <c r="AW32" s="172"/>
      <c r="AX32" s="172"/>
      <c r="AY32" s="172"/>
      <c r="AZ32" s="172"/>
      <c r="BA32" s="172"/>
      <c r="BB32" s="1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57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9"/>
      <c r="DY32" s="157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9"/>
      <c r="EN32" s="157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9"/>
    </row>
    <row r="33" spans="1:158" s="38" customFormat="1" ht="12.75">
      <c r="A33" s="39"/>
      <c r="B33" s="173" t="s">
        <v>148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4"/>
      <c r="AV33" s="172"/>
      <c r="AW33" s="172"/>
      <c r="AX33" s="172"/>
      <c r="AY33" s="172"/>
      <c r="AZ33" s="172"/>
      <c r="BA33" s="172"/>
      <c r="BB33" s="1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57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9"/>
      <c r="DY33" s="157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9"/>
      <c r="EN33" s="157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9"/>
    </row>
    <row r="34" spans="1:158" s="38" customFormat="1" ht="12.75">
      <c r="A34" s="39"/>
      <c r="B34" s="173" t="s">
        <v>151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4"/>
      <c r="AV34" s="172"/>
      <c r="AW34" s="172"/>
      <c r="AX34" s="172"/>
      <c r="AY34" s="172"/>
      <c r="AZ34" s="172"/>
      <c r="BA34" s="172"/>
      <c r="BB34" s="1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57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9"/>
      <c r="DY34" s="157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9"/>
      <c r="EN34" s="157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9"/>
    </row>
    <row r="35" spans="1:158" s="38" customFormat="1" ht="12.75">
      <c r="A35" s="54"/>
      <c r="B35" s="175" t="s">
        <v>134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6"/>
      <c r="AV35" s="172"/>
      <c r="AW35" s="172"/>
      <c r="AX35" s="172"/>
      <c r="AY35" s="172"/>
      <c r="AZ35" s="172"/>
      <c r="BA35" s="172"/>
      <c r="BB35" s="172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57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9"/>
      <c r="DY35" s="157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9"/>
      <c r="EN35" s="157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9"/>
    </row>
    <row r="36" spans="1:158" s="38" customFormat="1" ht="12.75">
      <c r="A36" s="39"/>
      <c r="B36" s="173" t="s">
        <v>110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4"/>
      <c r="AV36" s="172">
        <v>104</v>
      </c>
      <c r="AW36" s="172"/>
      <c r="AX36" s="172"/>
      <c r="AY36" s="172"/>
      <c r="AZ36" s="172"/>
      <c r="BA36" s="172"/>
      <c r="BB36" s="172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54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6"/>
      <c r="DY36" s="154" t="s">
        <v>33</v>
      </c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6"/>
      <c r="EN36" s="154" t="s">
        <v>33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6"/>
    </row>
    <row r="37" spans="1:158" s="38" customFormat="1" ht="12.75">
      <c r="A37" s="39"/>
      <c r="B37" s="173" t="s">
        <v>152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4"/>
      <c r="AV37" s="172"/>
      <c r="AW37" s="172"/>
      <c r="AX37" s="172"/>
      <c r="AY37" s="172"/>
      <c r="AZ37" s="172"/>
      <c r="BA37" s="172"/>
      <c r="BB37" s="1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57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9"/>
      <c r="DY37" s="157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9"/>
      <c r="EN37" s="157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9"/>
    </row>
    <row r="38" spans="1:158" s="38" customFormat="1" ht="12.75">
      <c r="A38" s="39"/>
      <c r="B38" s="173" t="s">
        <v>153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4"/>
      <c r="AV38" s="172"/>
      <c r="AW38" s="172"/>
      <c r="AX38" s="172"/>
      <c r="AY38" s="172"/>
      <c r="AZ38" s="172"/>
      <c r="BA38" s="172"/>
      <c r="BB38" s="1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57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9"/>
      <c r="DY38" s="157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9"/>
      <c r="EN38" s="157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9"/>
    </row>
    <row r="39" spans="1:158" s="38" customFormat="1" ht="12.75">
      <c r="A39" s="54"/>
      <c r="B39" s="175" t="s">
        <v>154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6"/>
      <c r="AV39" s="172"/>
      <c r="AW39" s="172"/>
      <c r="AX39" s="172"/>
      <c r="AY39" s="172"/>
      <c r="AZ39" s="172"/>
      <c r="BA39" s="172"/>
      <c r="BB39" s="1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57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9"/>
      <c r="DY39" s="157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9"/>
      <c r="EN39" s="157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9"/>
    </row>
    <row r="40" spans="1:158" s="38" customFormat="1" ht="12.75">
      <c r="A40" s="53"/>
      <c r="B40" s="210" t="s">
        <v>111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1"/>
      <c r="AV40" s="171">
        <v>105</v>
      </c>
      <c r="AW40" s="171"/>
      <c r="AX40" s="171"/>
      <c r="AY40" s="171"/>
      <c r="AZ40" s="171"/>
      <c r="BA40" s="171"/>
      <c r="BB40" s="171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4" t="s">
        <v>33</v>
      </c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6"/>
      <c r="DY40" s="164" t="s">
        <v>33</v>
      </c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6"/>
      <c r="EN40" s="164" t="s">
        <v>33</v>
      </c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6"/>
    </row>
    <row r="41" spans="1:158" s="38" customFormat="1" ht="12.75">
      <c r="A41" s="37"/>
      <c r="B41" s="169" t="s">
        <v>155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70"/>
      <c r="AV41" s="171">
        <v>106</v>
      </c>
      <c r="AW41" s="171"/>
      <c r="AX41" s="171"/>
      <c r="AY41" s="171"/>
      <c r="AZ41" s="171"/>
      <c r="BA41" s="171"/>
      <c r="BB41" s="171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54" t="s">
        <v>33</v>
      </c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6"/>
      <c r="DY41" s="154" t="s">
        <v>33</v>
      </c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6"/>
      <c r="EN41" s="154" t="s">
        <v>33</v>
      </c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6"/>
    </row>
    <row r="42" spans="1:158" s="38" customFormat="1" ht="12.75">
      <c r="A42" s="40"/>
      <c r="B42" s="175" t="s">
        <v>112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6"/>
      <c r="AV42" s="171" t="s">
        <v>32</v>
      </c>
      <c r="AW42" s="171"/>
      <c r="AX42" s="171"/>
      <c r="AY42" s="171"/>
      <c r="AZ42" s="171"/>
      <c r="BA42" s="171"/>
      <c r="BB42" s="171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0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2"/>
      <c r="DY42" s="160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2"/>
      <c r="EN42" s="160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2"/>
    </row>
    <row r="43" spans="1:158" s="38" customFormat="1" ht="12.75">
      <c r="A43" s="37"/>
      <c r="B43" s="169" t="s">
        <v>58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70"/>
      <c r="AV43" s="171">
        <v>107</v>
      </c>
      <c r="AW43" s="171"/>
      <c r="AX43" s="171"/>
      <c r="AY43" s="171"/>
      <c r="AZ43" s="171"/>
      <c r="BA43" s="171"/>
      <c r="BB43" s="171"/>
      <c r="BC43" s="167">
        <f>BP43+CB43+CN43+DA43+DM43+DY43+EN43</f>
        <v>396</v>
      </c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8">
        <v>5</v>
      </c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>
        <v>1</v>
      </c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54">
        <f>DM25</f>
        <v>11</v>
      </c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6"/>
      <c r="DY43" s="154">
        <f>DY25</f>
        <v>16</v>
      </c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6"/>
      <c r="EN43" s="154">
        <f>EN25</f>
        <v>363</v>
      </c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6"/>
    </row>
    <row r="44" spans="1:158" s="38" customFormat="1" ht="12.75">
      <c r="A44" s="40"/>
      <c r="B44" s="175" t="s">
        <v>113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6"/>
      <c r="AV44" s="171" t="s">
        <v>35</v>
      </c>
      <c r="AW44" s="171"/>
      <c r="AX44" s="171"/>
      <c r="AY44" s="171"/>
      <c r="AZ44" s="171"/>
      <c r="BA44" s="171"/>
      <c r="BB44" s="171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0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2"/>
      <c r="DY44" s="160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2"/>
      <c r="EN44" s="160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2"/>
    </row>
    <row r="45" spans="1:158" s="38" customFormat="1" ht="12.75">
      <c r="A45" s="44"/>
      <c r="B45" s="169" t="s">
        <v>156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70"/>
      <c r="AV45" s="201">
        <v>108</v>
      </c>
      <c r="AW45" s="202"/>
      <c r="AX45" s="202"/>
      <c r="AY45" s="202"/>
      <c r="AZ45" s="202"/>
      <c r="BA45" s="202"/>
      <c r="BB45" s="203"/>
      <c r="BC45" s="154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6"/>
      <c r="BP45" s="154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6"/>
      <c r="CB45" s="154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6"/>
      <c r="CN45" s="154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6"/>
      <c r="DA45" s="154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6"/>
      <c r="DM45" s="154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6"/>
      <c r="DY45" s="154" t="s">
        <v>33</v>
      </c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6"/>
      <c r="EN45" s="154" t="s">
        <v>33</v>
      </c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6"/>
    </row>
    <row r="46" spans="1:158" s="38" customFormat="1" ht="12.75">
      <c r="A46" s="42"/>
      <c r="B46" s="173" t="s">
        <v>157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4"/>
      <c r="AV46" s="204"/>
      <c r="AW46" s="205"/>
      <c r="AX46" s="205"/>
      <c r="AY46" s="205"/>
      <c r="AZ46" s="205"/>
      <c r="BA46" s="205"/>
      <c r="BB46" s="206"/>
      <c r="BC46" s="157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9"/>
      <c r="BP46" s="157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9"/>
      <c r="CB46" s="157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9"/>
      <c r="CN46" s="157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9"/>
      <c r="DA46" s="157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9"/>
      <c r="DM46" s="157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9"/>
      <c r="DY46" s="157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9"/>
      <c r="EN46" s="157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9"/>
    </row>
    <row r="47" spans="1:158" s="38" customFormat="1" ht="12.75">
      <c r="A47" s="42"/>
      <c r="B47" s="173" t="s">
        <v>147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4"/>
      <c r="AV47" s="204"/>
      <c r="AW47" s="205"/>
      <c r="AX47" s="205"/>
      <c r="AY47" s="205"/>
      <c r="AZ47" s="205"/>
      <c r="BA47" s="205"/>
      <c r="BB47" s="206"/>
      <c r="BC47" s="157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9"/>
      <c r="BP47" s="157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9"/>
      <c r="CB47" s="157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9"/>
      <c r="CN47" s="157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9"/>
      <c r="DA47" s="157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9"/>
      <c r="DM47" s="157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9"/>
      <c r="DY47" s="157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9"/>
      <c r="EN47" s="157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9"/>
    </row>
    <row r="48" spans="1:158" s="38" customFormat="1" ht="12.75">
      <c r="A48" s="40"/>
      <c r="B48" s="175" t="s">
        <v>158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6"/>
      <c r="AV48" s="207"/>
      <c r="AW48" s="208"/>
      <c r="AX48" s="208"/>
      <c r="AY48" s="208"/>
      <c r="AZ48" s="208"/>
      <c r="BA48" s="208"/>
      <c r="BB48" s="209"/>
      <c r="BC48" s="160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160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2"/>
      <c r="DM48" s="160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2"/>
      <c r="DY48" s="160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2"/>
      <c r="EN48" s="160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2"/>
    </row>
    <row r="49" spans="1:158" s="38" customFormat="1" ht="12.75">
      <c r="A49" s="44"/>
      <c r="B49" s="169" t="s">
        <v>156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201">
        <v>109</v>
      </c>
      <c r="AW49" s="202"/>
      <c r="AX49" s="202"/>
      <c r="AY49" s="202"/>
      <c r="AZ49" s="202"/>
      <c r="BA49" s="202"/>
      <c r="BB49" s="203"/>
      <c r="BC49" s="154">
        <f>BP49+CB49+CN49+DA49+DM49+DY49+EN49</f>
        <v>396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6"/>
      <c r="BP49" s="154">
        <v>5</v>
      </c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6"/>
      <c r="CB49" s="154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6"/>
      <c r="CN49" s="154">
        <v>1</v>
      </c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6"/>
      <c r="DA49" s="154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6"/>
      <c r="DM49" s="154">
        <v>11</v>
      </c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6"/>
      <c r="DY49" s="154">
        <v>16</v>
      </c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6"/>
      <c r="EN49" s="154">
        <f>EN43</f>
        <v>363</v>
      </c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6"/>
    </row>
    <row r="50" spans="1:158" s="38" customFormat="1" ht="12.75">
      <c r="A50" s="42"/>
      <c r="B50" s="173" t="s">
        <v>115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4"/>
      <c r="AV50" s="204"/>
      <c r="AW50" s="205"/>
      <c r="AX50" s="205"/>
      <c r="AY50" s="205"/>
      <c r="AZ50" s="205"/>
      <c r="BA50" s="205"/>
      <c r="BB50" s="206"/>
      <c r="BC50" s="157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9"/>
      <c r="BP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9"/>
      <c r="CB50" s="157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9"/>
      <c r="CN50" s="157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9"/>
      <c r="DA50" s="157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9"/>
      <c r="DM50" s="157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9"/>
      <c r="DY50" s="157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9"/>
      <c r="EN50" s="157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9"/>
    </row>
    <row r="51" spans="1:158" s="38" customFormat="1" ht="12.75">
      <c r="A51" s="40"/>
      <c r="B51" s="175" t="s">
        <v>159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6"/>
      <c r="AV51" s="207"/>
      <c r="AW51" s="208"/>
      <c r="AX51" s="208"/>
      <c r="AY51" s="208"/>
      <c r="AZ51" s="208"/>
      <c r="BA51" s="208"/>
      <c r="BB51" s="209"/>
      <c r="BC51" s="160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2"/>
      <c r="BP51" s="160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2"/>
      <c r="CB51" s="160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2"/>
      <c r="CN51" s="160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2"/>
      <c r="DA51" s="160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2"/>
      <c r="DM51" s="160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2"/>
      <c r="DY51" s="160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2"/>
      <c r="EN51" s="160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2"/>
    </row>
    <row r="52" spans="1:158" s="38" customFormat="1" ht="12.75">
      <c r="A52" s="180" t="s">
        <v>36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2"/>
      <c r="AV52" s="201">
        <v>110</v>
      </c>
      <c r="AW52" s="202"/>
      <c r="AX52" s="202"/>
      <c r="AY52" s="202"/>
      <c r="AZ52" s="202"/>
      <c r="BA52" s="202"/>
      <c r="BB52" s="203"/>
      <c r="BC52" s="154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6"/>
      <c r="BP52" s="154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6"/>
      <c r="CB52" s="154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6"/>
      <c r="CN52" s="154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6"/>
      <c r="DA52" s="154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6"/>
      <c r="DM52" s="154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6"/>
      <c r="DY52" s="154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6"/>
      <c r="EN52" s="154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6"/>
    </row>
    <row r="53" spans="1:158" s="38" customFormat="1" ht="12.75">
      <c r="A53" s="236" t="s">
        <v>37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8"/>
      <c r="AV53" s="207"/>
      <c r="AW53" s="208"/>
      <c r="AX53" s="208"/>
      <c r="AY53" s="208"/>
      <c r="AZ53" s="208"/>
      <c r="BA53" s="208"/>
      <c r="BB53" s="209"/>
      <c r="BC53" s="160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2"/>
      <c r="BP53" s="160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2"/>
      <c r="CB53" s="160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2"/>
      <c r="CN53" s="160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2"/>
      <c r="DA53" s="160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2"/>
      <c r="DM53" s="160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2"/>
      <c r="DY53" s="160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2"/>
      <c r="EN53" s="160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2"/>
    </row>
    <row r="54" spans="1:158" s="38" customFormat="1" ht="12.75">
      <c r="A54" s="242" t="s">
        <v>38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4"/>
      <c r="AV54" s="171">
        <v>111</v>
      </c>
      <c r="AW54" s="171"/>
      <c r="AX54" s="171"/>
      <c r="AY54" s="171"/>
      <c r="AZ54" s="171"/>
      <c r="BA54" s="171"/>
      <c r="BB54" s="171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4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6"/>
      <c r="DY54" s="164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6"/>
      <c r="EN54" s="164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6"/>
    </row>
    <row r="55" spans="1:158" s="46" customFormat="1" ht="12.75">
      <c r="A55" s="51"/>
      <c r="B55" s="210" t="s">
        <v>160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1"/>
      <c r="AV55" s="171">
        <v>112</v>
      </c>
      <c r="AW55" s="171"/>
      <c r="AX55" s="171"/>
      <c r="AY55" s="171"/>
      <c r="AZ55" s="171"/>
      <c r="BA55" s="171"/>
      <c r="BB55" s="171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4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6"/>
      <c r="DY55" s="164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6"/>
      <c r="EN55" s="164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6"/>
    </row>
    <row r="56" spans="1:158" s="38" customFormat="1" ht="12.75">
      <c r="A56" s="41"/>
      <c r="B56" s="210" t="s">
        <v>161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1"/>
      <c r="AV56" s="171">
        <v>113</v>
      </c>
      <c r="AW56" s="171"/>
      <c r="AX56" s="171"/>
      <c r="AY56" s="171"/>
      <c r="AZ56" s="171"/>
      <c r="BA56" s="171"/>
      <c r="BB56" s="171"/>
      <c r="BC56" s="168">
        <f>BP56+CB56+CN56+DA56+DM56</f>
        <v>1</v>
      </c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>
        <v>1</v>
      </c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4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6"/>
      <c r="DY56" s="164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6"/>
      <c r="EN56" s="164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6"/>
    </row>
    <row r="57" spans="1:158" s="38" customFormat="1" ht="12.75">
      <c r="A57" s="180" t="s">
        <v>39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2"/>
      <c r="AV57" s="171">
        <v>114</v>
      </c>
      <c r="AW57" s="171"/>
      <c r="AX57" s="171"/>
      <c r="AY57" s="171"/>
      <c r="AZ57" s="171"/>
      <c r="BA57" s="171"/>
      <c r="BB57" s="171"/>
      <c r="BC57" s="168">
        <f>BP57+CB57+CN57+DA57+DM57</f>
        <v>1</v>
      </c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>
        <v>1</v>
      </c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54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6"/>
      <c r="DY57" s="154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6"/>
      <c r="EN57" s="154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6"/>
    </row>
    <row r="58" spans="1:158" s="38" customFormat="1" ht="12.75">
      <c r="A58" s="236" t="s">
        <v>40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8"/>
      <c r="AV58" s="171"/>
      <c r="AW58" s="171"/>
      <c r="AX58" s="171"/>
      <c r="AY58" s="171"/>
      <c r="AZ58" s="171"/>
      <c r="BA58" s="171"/>
      <c r="BB58" s="171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0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2"/>
      <c r="DY58" s="160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2"/>
      <c r="EN58" s="160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2"/>
    </row>
    <row r="59" spans="1:158" s="38" customFormat="1" ht="12.75">
      <c r="A59" s="236" t="s">
        <v>41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8"/>
      <c r="AV59" s="171">
        <v>115</v>
      </c>
      <c r="AW59" s="171"/>
      <c r="AX59" s="171"/>
      <c r="AY59" s="171"/>
      <c r="AZ59" s="171"/>
      <c r="BA59" s="171"/>
      <c r="BB59" s="171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0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2"/>
      <c r="DY59" s="160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2"/>
      <c r="EN59" s="160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2"/>
    </row>
    <row r="60" spans="1:158" s="38" customFormat="1" ht="12.75">
      <c r="A60" s="44"/>
      <c r="B60" s="169" t="s">
        <v>116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70"/>
      <c r="AV60" s="201">
        <v>116</v>
      </c>
      <c r="AW60" s="202"/>
      <c r="AX60" s="202"/>
      <c r="AY60" s="202"/>
      <c r="AZ60" s="202"/>
      <c r="BA60" s="202"/>
      <c r="BB60" s="203"/>
      <c r="BC60" s="154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6"/>
      <c r="BP60" s="154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6"/>
      <c r="CB60" s="154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6"/>
      <c r="CN60" s="154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6"/>
      <c r="DA60" s="154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6"/>
      <c r="DM60" s="154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6"/>
      <c r="DY60" s="154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6"/>
      <c r="EN60" s="154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6"/>
    </row>
    <row r="61" spans="1:158" s="38" customFormat="1" ht="12.75">
      <c r="A61" s="42"/>
      <c r="B61" s="173" t="s">
        <v>117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4"/>
      <c r="AV61" s="204"/>
      <c r="AW61" s="205"/>
      <c r="AX61" s="205"/>
      <c r="AY61" s="205"/>
      <c r="AZ61" s="205"/>
      <c r="BA61" s="205"/>
      <c r="BB61" s="206"/>
      <c r="BC61" s="157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9"/>
      <c r="BP61" s="157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9"/>
      <c r="CB61" s="157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9"/>
      <c r="CN61" s="157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9"/>
      <c r="DA61" s="157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9"/>
      <c r="DM61" s="157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9"/>
      <c r="DY61" s="157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9"/>
      <c r="EN61" s="157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9"/>
    </row>
    <row r="62" spans="1:158" s="38" customFormat="1" ht="12.75">
      <c r="A62" s="42"/>
      <c r="B62" s="173" t="s">
        <v>118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4"/>
      <c r="AV62" s="204"/>
      <c r="AW62" s="205"/>
      <c r="AX62" s="205"/>
      <c r="AY62" s="205"/>
      <c r="AZ62" s="205"/>
      <c r="BA62" s="205"/>
      <c r="BB62" s="206"/>
      <c r="BC62" s="157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9"/>
      <c r="BP62" s="157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9"/>
      <c r="CB62" s="157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9"/>
      <c r="CN62" s="157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9"/>
      <c r="DA62" s="157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9"/>
      <c r="DM62" s="157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9"/>
      <c r="DY62" s="157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9"/>
      <c r="EN62" s="157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9"/>
    </row>
    <row r="63" spans="1:158" s="38" customFormat="1" ht="12.75">
      <c r="A63" s="42"/>
      <c r="B63" s="173" t="s">
        <v>119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4"/>
      <c r="AV63" s="204"/>
      <c r="AW63" s="205"/>
      <c r="AX63" s="205"/>
      <c r="AY63" s="205"/>
      <c r="AZ63" s="205"/>
      <c r="BA63" s="205"/>
      <c r="BB63" s="206"/>
      <c r="BC63" s="157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9"/>
      <c r="BP63" s="157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9"/>
      <c r="CB63" s="157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  <c r="CN63" s="157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9"/>
      <c r="DA63" s="157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9"/>
      <c r="DM63" s="157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9"/>
      <c r="DY63" s="157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9"/>
      <c r="EN63" s="157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9"/>
    </row>
    <row r="64" spans="1:158" s="38" customFormat="1" ht="12.75">
      <c r="A64" s="40"/>
      <c r="B64" s="175" t="s">
        <v>120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6"/>
      <c r="AV64" s="207"/>
      <c r="AW64" s="208"/>
      <c r="AX64" s="208"/>
      <c r="AY64" s="208"/>
      <c r="AZ64" s="208"/>
      <c r="BA64" s="208"/>
      <c r="BB64" s="209"/>
      <c r="BC64" s="160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2"/>
      <c r="BP64" s="160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2"/>
      <c r="CB64" s="160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2"/>
      <c r="CN64" s="160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2"/>
      <c r="DA64" s="160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2"/>
      <c r="DM64" s="160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2"/>
      <c r="DY64" s="160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2"/>
      <c r="EN64" s="160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2"/>
    </row>
    <row r="65" spans="1:158" s="38" customFormat="1" ht="25.5" customHeight="1">
      <c r="A65" s="41"/>
      <c r="B65" s="245" t="s">
        <v>96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6"/>
      <c r="AV65" s="171">
        <v>117</v>
      </c>
      <c r="AW65" s="171"/>
      <c r="AX65" s="171"/>
      <c r="AY65" s="171"/>
      <c r="AZ65" s="171"/>
      <c r="BA65" s="171"/>
      <c r="BB65" s="171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4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6"/>
      <c r="DY65" s="164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6"/>
      <c r="EN65" s="164" t="s">
        <v>33</v>
      </c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6"/>
    </row>
    <row r="66" spans="1:158" s="38" customFormat="1" ht="13.5" customHeight="1">
      <c r="A66" s="212" t="s">
        <v>121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3"/>
      <c r="DP66" s="213"/>
      <c r="DQ66" s="213"/>
      <c r="DR66" s="213"/>
      <c r="DS66" s="213"/>
      <c r="DT66" s="213"/>
      <c r="DU66" s="213"/>
      <c r="DV66" s="213"/>
      <c r="DW66" s="213"/>
      <c r="DX66" s="213"/>
      <c r="DY66" s="213"/>
      <c r="DZ66" s="213"/>
      <c r="EA66" s="213"/>
      <c r="EB66" s="213"/>
      <c r="EC66" s="213"/>
      <c r="ED66" s="213"/>
      <c r="EE66" s="213"/>
      <c r="EF66" s="213"/>
      <c r="EG66" s="213"/>
      <c r="EH66" s="213"/>
      <c r="EI66" s="213"/>
      <c r="EJ66" s="213"/>
      <c r="EK66" s="213"/>
      <c r="EL66" s="213"/>
      <c r="EM66" s="213"/>
      <c r="EN66" s="213"/>
      <c r="EO66" s="213"/>
      <c r="EP66" s="213"/>
      <c r="EQ66" s="213"/>
      <c r="ER66" s="213"/>
      <c r="ES66" s="213"/>
      <c r="ET66" s="213"/>
      <c r="EU66" s="213"/>
      <c r="EV66" s="213"/>
      <c r="EW66" s="213"/>
      <c r="EX66" s="213"/>
      <c r="EY66" s="213"/>
      <c r="EZ66" s="213"/>
      <c r="FA66" s="213"/>
      <c r="FB66" s="214"/>
    </row>
    <row r="67" spans="1:158" s="38" customFormat="1" ht="13.5" customHeight="1">
      <c r="A67" s="53"/>
      <c r="B67" s="210" t="s">
        <v>122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1"/>
      <c r="AV67" s="171">
        <v>201</v>
      </c>
      <c r="AW67" s="171"/>
      <c r="AX67" s="171"/>
      <c r="AY67" s="171"/>
      <c r="AZ67" s="171"/>
      <c r="BA67" s="171"/>
      <c r="BB67" s="171"/>
      <c r="BC67" s="168">
        <f>BP67+CB67+CN67+DA67+DM67</f>
        <v>53</v>
      </c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>
        <v>9</v>
      </c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>
        <v>3</v>
      </c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4">
        <v>41</v>
      </c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6"/>
      <c r="DY67" s="164" t="s">
        <v>33</v>
      </c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6"/>
      <c r="EN67" s="164" t="s">
        <v>33</v>
      </c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6"/>
    </row>
    <row r="68" spans="1:158" s="38" customFormat="1" ht="12.75" customHeight="1">
      <c r="A68" s="43"/>
      <c r="B68" s="169" t="s">
        <v>162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70"/>
      <c r="AV68" s="171">
        <v>202</v>
      </c>
      <c r="AW68" s="171"/>
      <c r="AX68" s="171"/>
      <c r="AY68" s="171"/>
      <c r="AZ68" s="171"/>
      <c r="BA68" s="171"/>
      <c r="BB68" s="171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54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6"/>
      <c r="DY68" s="154" t="s">
        <v>33</v>
      </c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6"/>
      <c r="EN68" s="154" t="s">
        <v>33</v>
      </c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6"/>
    </row>
    <row r="69" spans="1:158" s="38" customFormat="1" ht="12.75" customHeight="1">
      <c r="A69" s="43"/>
      <c r="B69" s="173" t="s">
        <v>173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4"/>
      <c r="AV69" s="171"/>
      <c r="AW69" s="171"/>
      <c r="AX69" s="171"/>
      <c r="AY69" s="171"/>
      <c r="AZ69" s="171"/>
      <c r="BA69" s="171"/>
      <c r="BB69" s="171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57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9"/>
      <c r="DY69" s="157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9"/>
      <c r="EN69" s="157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9"/>
    </row>
    <row r="70" spans="1:158" s="38" customFormat="1" ht="12.75" customHeight="1">
      <c r="A70" s="43"/>
      <c r="B70" s="173" t="s">
        <v>163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4"/>
      <c r="AV70" s="171"/>
      <c r="AW70" s="171"/>
      <c r="AX70" s="171"/>
      <c r="AY70" s="171"/>
      <c r="AZ70" s="171"/>
      <c r="BA70" s="171"/>
      <c r="BB70" s="171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57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9"/>
      <c r="DY70" s="157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9"/>
      <c r="EN70" s="157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9"/>
    </row>
    <row r="71" spans="1:158" s="38" customFormat="1" ht="12.75" customHeight="1">
      <c r="A71" s="43"/>
      <c r="B71" s="175" t="s">
        <v>164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6"/>
      <c r="AV71" s="171"/>
      <c r="AW71" s="171"/>
      <c r="AX71" s="171"/>
      <c r="AY71" s="171"/>
      <c r="AZ71" s="171"/>
      <c r="BA71" s="171"/>
      <c r="BB71" s="171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0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2"/>
      <c r="DY71" s="160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2"/>
      <c r="EN71" s="160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2"/>
    </row>
    <row r="72" spans="1:158" s="38" customFormat="1" ht="12.75" customHeight="1">
      <c r="A72" s="44"/>
      <c r="B72" s="169" t="s">
        <v>162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70"/>
      <c r="AV72" s="171">
        <v>203</v>
      </c>
      <c r="AW72" s="171"/>
      <c r="AX72" s="171"/>
      <c r="AY72" s="171"/>
      <c r="AZ72" s="171"/>
      <c r="BA72" s="171"/>
      <c r="BB72" s="171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54" t="s">
        <v>33</v>
      </c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6"/>
      <c r="DY72" s="154" t="s">
        <v>33</v>
      </c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6"/>
      <c r="EN72" s="154" t="s">
        <v>33</v>
      </c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6"/>
    </row>
    <row r="73" spans="1:158" s="38" customFormat="1" ht="12.75" customHeight="1">
      <c r="A73" s="55"/>
      <c r="B73" s="175" t="s">
        <v>165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6"/>
      <c r="AV73" s="171"/>
      <c r="AW73" s="171"/>
      <c r="AX73" s="171"/>
      <c r="AY73" s="171"/>
      <c r="AZ73" s="171"/>
      <c r="BA73" s="171"/>
      <c r="BB73" s="171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0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2"/>
      <c r="DY73" s="160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2"/>
      <c r="EN73" s="160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2"/>
    </row>
    <row r="74" spans="1:158" s="38" customFormat="1" ht="12.75" customHeight="1">
      <c r="A74" s="44"/>
      <c r="B74" s="169" t="s">
        <v>166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70"/>
      <c r="AV74" s="171">
        <v>204</v>
      </c>
      <c r="AW74" s="171"/>
      <c r="AX74" s="171"/>
      <c r="AY74" s="171"/>
      <c r="AZ74" s="171"/>
      <c r="BA74" s="171"/>
      <c r="BB74" s="171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54" t="s">
        <v>33</v>
      </c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6"/>
      <c r="DY74" s="154" t="s">
        <v>33</v>
      </c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6"/>
      <c r="EN74" s="154" t="s">
        <v>33</v>
      </c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6"/>
    </row>
    <row r="75" spans="1:158" s="38" customFormat="1" ht="12.75" customHeight="1">
      <c r="A75" s="42"/>
      <c r="B75" s="173" t="s">
        <v>167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4"/>
      <c r="AV75" s="171"/>
      <c r="AW75" s="171"/>
      <c r="AX75" s="171"/>
      <c r="AY75" s="171"/>
      <c r="AZ75" s="171"/>
      <c r="BA75" s="171"/>
      <c r="BB75" s="171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57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9"/>
      <c r="DY75" s="157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9"/>
      <c r="EN75" s="157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9"/>
    </row>
    <row r="76" spans="1:158" s="38" customFormat="1" ht="12.75">
      <c r="A76" s="55"/>
      <c r="B76" s="175" t="s">
        <v>168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6"/>
      <c r="AV76" s="171"/>
      <c r="AW76" s="171"/>
      <c r="AX76" s="171"/>
      <c r="AY76" s="171"/>
      <c r="AZ76" s="171"/>
      <c r="BA76" s="171"/>
      <c r="BB76" s="171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0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2"/>
      <c r="EN76" s="160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2"/>
    </row>
    <row r="77" spans="1:158" s="38" customFormat="1" ht="12.75">
      <c r="A77" s="44"/>
      <c r="B77" s="169" t="s">
        <v>135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70"/>
      <c r="AV77" s="171">
        <v>205</v>
      </c>
      <c r="AW77" s="171"/>
      <c r="AX77" s="171"/>
      <c r="AY77" s="171"/>
      <c r="AZ77" s="171"/>
      <c r="BA77" s="171"/>
      <c r="BB77" s="171"/>
      <c r="BC77" s="168">
        <f>BP77+CB77+CN77+DA77+DM77</f>
        <v>53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>
        <f>BP67</f>
        <v>9</v>
      </c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>
        <f>CN67</f>
        <v>3</v>
      </c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54">
        <f>DM67</f>
        <v>41</v>
      </c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6"/>
      <c r="DY77" s="154" t="s">
        <v>33</v>
      </c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6"/>
      <c r="EN77" s="154" t="s">
        <v>33</v>
      </c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6"/>
    </row>
    <row r="78" spans="1:158" s="38" customFormat="1" ht="12.75">
      <c r="A78" s="55"/>
      <c r="B78" s="175" t="s">
        <v>123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6"/>
      <c r="AV78" s="171"/>
      <c r="AW78" s="171"/>
      <c r="AX78" s="171"/>
      <c r="AY78" s="171"/>
      <c r="AZ78" s="171"/>
      <c r="BA78" s="171"/>
      <c r="BB78" s="171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0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2"/>
      <c r="DY78" s="160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2"/>
      <c r="EN78" s="160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2"/>
    </row>
    <row r="79" spans="1:158" s="38" customFormat="1" ht="12.75">
      <c r="A79" s="180" t="s">
        <v>36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2"/>
      <c r="AV79" s="201">
        <v>206</v>
      </c>
      <c r="AW79" s="202"/>
      <c r="AX79" s="202"/>
      <c r="AY79" s="202"/>
      <c r="AZ79" s="202"/>
      <c r="BA79" s="202"/>
      <c r="BB79" s="203"/>
      <c r="BC79" s="154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6"/>
      <c r="BP79" s="154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6"/>
      <c r="CB79" s="154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6"/>
      <c r="CN79" s="154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6"/>
      <c r="DM79" s="154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6"/>
      <c r="DY79" s="154" t="s">
        <v>33</v>
      </c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6"/>
      <c r="EN79" s="154" t="s">
        <v>33</v>
      </c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6"/>
    </row>
    <row r="80" spans="1:158" s="38" customFormat="1" ht="12.75">
      <c r="A80" s="236" t="s">
        <v>42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8"/>
      <c r="AV80" s="207"/>
      <c r="AW80" s="208"/>
      <c r="AX80" s="208"/>
      <c r="AY80" s="208"/>
      <c r="AZ80" s="208"/>
      <c r="BA80" s="208"/>
      <c r="BB80" s="209"/>
      <c r="BC80" s="160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2"/>
      <c r="CB80" s="160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2"/>
      <c r="DA80" s="160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2"/>
      <c r="DM80" s="160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2"/>
      <c r="EN80" s="160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2"/>
    </row>
    <row r="81" spans="1:158" s="38" customFormat="1" ht="12.75">
      <c r="A81" s="242" t="s">
        <v>43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4"/>
      <c r="AV81" s="171">
        <v>207</v>
      </c>
      <c r="AW81" s="171"/>
      <c r="AX81" s="171"/>
      <c r="AY81" s="171"/>
      <c r="AZ81" s="171"/>
      <c r="BA81" s="171"/>
      <c r="BB81" s="171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4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6"/>
      <c r="DY81" s="164" t="s">
        <v>33</v>
      </c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6"/>
      <c r="EN81" s="164" t="s">
        <v>33</v>
      </c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6"/>
    </row>
    <row r="82" spans="1:158" s="38" customFormat="1" ht="12.75">
      <c r="A82" s="37"/>
      <c r="B82" s="169" t="s">
        <v>44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70"/>
      <c r="AV82" s="171">
        <v>208</v>
      </c>
      <c r="AW82" s="171"/>
      <c r="AX82" s="171"/>
      <c r="AY82" s="171"/>
      <c r="AZ82" s="171"/>
      <c r="BA82" s="171"/>
      <c r="BB82" s="171"/>
      <c r="BC82" s="168">
        <f>BP82+CB82+CN82+DA82+DM82</f>
        <v>3</v>
      </c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>
        <v>1</v>
      </c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54">
        <v>2</v>
      </c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6"/>
      <c r="DY82" s="154" t="s">
        <v>33</v>
      </c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6"/>
      <c r="EN82" s="154" t="s">
        <v>33</v>
      </c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6"/>
    </row>
    <row r="83" spans="1:158" s="38" customFormat="1" ht="12.75">
      <c r="A83" s="40"/>
      <c r="B83" s="175" t="s">
        <v>124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6"/>
      <c r="AV83" s="171"/>
      <c r="AW83" s="171"/>
      <c r="AX83" s="171"/>
      <c r="AY83" s="171"/>
      <c r="AZ83" s="171"/>
      <c r="BA83" s="171"/>
      <c r="BB83" s="171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0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2"/>
      <c r="DY83" s="160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2"/>
      <c r="EN83" s="160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2"/>
    </row>
    <row r="84" spans="1:158" s="38" customFormat="1" ht="12.75">
      <c r="A84" s="44"/>
      <c r="B84" s="169" t="s">
        <v>169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70"/>
      <c r="AV84" s="201">
        <v>209</v>
      </c>
      <c r="AW84" s="202"/>
      <c r="AX84" s="202"/>
      <c r="AY84" s="202"/>
      <c r="AZ84" s="202"/>
      <c r="BA84" s="202"/>
      <c r="BB84" s="203"/>
      <c r="BC84" s="154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6"/>
      <c r="BP84" s="154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6"/>
      <c r="CB84" s="154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6"/>
      <c r="CN84" s="154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6"/>
      <c r="DA84" s="154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6"/>
      <c r="DM84" s="154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6"/>
      <c r="DY84" s="154" t="s">
        <v>33</v>
      </c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6"/>
      <c r="EN84" s="154" t="s">
        <v>33</v>
      </c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6"/>
    </row>
    <row r="85" spans="1:158" s="38" customFormat="1" ht="12.75">
      <c r="A85" s="233" t="s">
        <v>45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5"/>
      <c r="AV85" s="204"/>
      <c r="AW85" s="205"/>
      <c r="AX85" s="205"/>
      <c r="AY85" s="205"/>
      <c r="AZ85" s="205"/>
      <c r="BA85" s="205"/>
      <c r="BB85" s="206"/>
      <c r="BC85" s="157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9"/>
      <c r="BP85" s="157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9"/>
      <c r="CB85" s="157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9"/>
      <c r="CN85" s="157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9"/>
      <c r="DA85" s="157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9"/>
      <c r="DM85" s="157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9"/>
      <c r="DY85" s="157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9"/>
      <c r="EN85" s="157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9"/>
    </row>
    <row r="86" spans="1:158" s="38" customFormat="1" ht="12.75">
      <c r="A86" s="236" t="s">
        <v>46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8"/>
      <c r="AV86" s="207"/>
      <c r="AW86" s="208"/>
      <c r="AX86" s="208"/>
      <c r="AY86" s="208"/>
      <c r="AZ86" s="208"/>
      <c r="BA86" s="208"/>
      <c r="BB86" s="209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0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2"/>
      <c r="CB86" s="160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2"/>
      <c r="CN86" s="160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2"/>
      <c r="DA86" s="160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2"/>
      <c r="DM86" s="160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2"/>
      <c r="DY86" s="160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2"/>
      <c r="EN86" s="160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2"/>
    </row>
    <row r="87" spans="1:158" s="38" customFormat="1" ht="12.75">
      <c r="A87" s="239" t="s">
        <v>47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1"/>
      <c r="AV87" s="171">
        <v>210</v>
      </c>
      <c r="AW87" s="171"/>
      <c r="AX87" s="171"/>
      <c r="AY87" s="171"/>
      <c r="AZ87" s="171"/>
      <c r="BA87" s="171"/>
      <c r="BB87" s="171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54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6"/>
      <c r="DY87" s="154" t="s">
        <v>33</v>
      </c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6"/>
      <c r="EN87" s="154" t="s">
        <v>33</v>
      </c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6"/>
    </row>
    <row r="88" spans="1:158" s="38" customFormat="1" ht="12.75">
      <c r="A88" s="236" t="s">
        <v>48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8"/>
      <c r="AV88" s="171" t="s">
        <v>49</v>
      </c>
      <c r="AW88" s="171"/>
      <c r="AX88" s="171"/>
      <c r="AY88" s="171"/>
      <c r="AZ88" s="171"/>
      <c r="BA88" s="171"/>
      <c r="BB88" s="171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0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2"/>
      <c r="EN88" s="160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2"/>
    </row>
    <row r="89" spans="1:158" s="38" customFormat="1" ht="12.75">
      <c r="A89" s="239" t="s">
        <v>50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1"/>
      <c r="AV89" s="201">
        <v>211</v>
      </c>
      <c r="AW89" s="202"/>
      <c r="AX89" s="202"/>
      <c r="AY89" s="202"/>
      <c r="AZ89" s="202"/>
      <c r="BA89" s="202"/>
      <c r="BB89" s="203"/>
      <c r="BC89" s="154">
        <f>BP89+CB89+CN89+DA89+DM89</f>
        <v>3</v>
      </c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6"/>
      <c r="BP89" s="154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6"/>
      <c r="CB89" s="154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6"/>
      <c r="CN89" s="154">
        <v>1</v>
      </c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6"/>
      <c r="DA89" s="154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6"/>
      <c r="DM89" s="154">
        <v>2</v>
      </c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6"/>
      <c r="DY89" s="154" t="s">
        <v>33</v>
      </c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6"/>
      <c r="EN89" s="154" t="s">
        <v>33</v>
      </c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6"/>
    </row>
    <row r="90" spans="1:158" s="38" customFormat="1" ht="12.75">
      <c r="A90" s="233" t="s">
        <v>225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5"/>
      <c r="AV90" s="204"/>
      <c r="AW90" s="205"/>
      <c r="AX90" s="205"/>
      <c r="AY90" s="205"/>
      <c r="AZ90" s="205"/>
      <c r="BA90" s="205"/>
      <c r="BB90" s="206"/>
      <c r="BC90" s="157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9"/>
      <c r="BP90" s="157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9"/>
      <c r="CB90" s="157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9"/>
      <c r="CN90" s="157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9"/>
      <c r="DA90" s="157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9"/>
      <c r="DM90" s="157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9"/>
      <c r="DY90" s="157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9"/>
      <c r="EN90" s="157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9"/>
    </row>
    <row r="91" spans="1:158" s="38" customFormat="1" ht="12.75">
      <c r="A91" s="236" t="s">
        <v>226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8"/>
      <c r="AV91" s="207"/>
      <c r="AW91" s="208"/>
      <c r="AX91" s="208"/>
      <c r="AY91" s="208"/>
      <c r="AZ91" s="208"/>
      <c r="BA91" s="208"/>
      <c r="BB91" s="209"/>
      <c r="BC91" s="160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2"/>
      <c r="BP91" s="160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2"/>
      <c r="CB91" s="160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2"/>
      <c r="CN91" s="160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2"/>
      <c r="DA91" s="160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2"/>
      <c r="DM91" s="160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2"/>
      <c r="DY91" s="160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2"/>
      <c r="EN91" s="160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2"/>
    </row>
    <row r="92" spans="1:158" s="38" customFormat="1" ht="12.75">
      <c r="A92" s="37"/>
      <c r="B92" s="169" t="s">
        <v>59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70"/>
      <c r="AV92" s="171">
        <v>212</v>
      </c>
      <c r="AW92" s="171"/>
      <c r="AX92" s="171"/>
      <c r="AY92" s="171"/>
      <c r="AZ92" s="171"/>
      <c r="BA92" s="171"/>
      <c r="BB92" s="171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54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6"/>
      <c r="DY92" s="154" t="s">
        <v>33</v>
      </c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6"/>
      <c r="EN92" s="154" t="s">
        <v>33</v>
      </c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6"/>
    </row>
    <row r="93" spans="1:158" s="38" customFormat="1" ht="12.75">
      <c r="A93" s="40"/>
      <c r="B93" s="175" t="s">
        <v>125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6"/>
      <c r="AV93" s="171"/>
      <c r="AW93" s="171"/>
      <c r="AX93" s="171"/>
      <c r="AY93" s="171"/>
      <c r="AZ93" s="171"/>
      <c r="BA93" s="171"/>
      <c r="BB93" s="171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0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2"/>
      <c r="DY93" s="160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2"/>
      <c r="EN93" s="160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2"/>
    </row>
    <row r="94" spans="1:158" s="38" customFormat="1" ht="12.75" customHeight="1">
      <c r="A94" s="43"/>
      <c r="B94" s="169" t="s">
        <v>170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70"/>
      <c r="AV94" s="171">
        <v>213</v>
      </c>
      <c r="AW94" s="171"/>
      <c r="AX94" s="171"/>
      <c r="AY94" s="171"/>
      <c r="AZ94" s="171"/>
      <c r="BA94" s="171"/>
      <c r="BB94" s="171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54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6"/>
      <c r="DY94" s="154" t="s">
        <v>33</v>
      </c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6"/>
      <c r="EN94" s="154" t="s">
        <v>33</v>
      </c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6"/>
    </row>
    <row r="95" spans="1:158" s="38" customFormat="1" ht="12.75" customHeight="1">
      <c r="A95" s="43"/>
      <c r="B95" s="173" t="s">
        <v>171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4"/>
      <c r="AV95" s="171"/>
      <c r="AW95" s="171"/>
      <c r="AX95" s="171"/>
      <c r="AY95" s="171"/>
      <c r="AZ95" s="171"/>
      <c r="BA95" s="171"/>
      <c r="BB95" s="171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57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9"/>
      <c r="DY95" s="157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9"/>
      <c r="EN95" s="157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9"/>
    </row>
    <row r="96" spans="1:158" s="38" customFormat="1" ht="12.75" customHeight="1">
      <c r="A96" s="43"/>
      <c r="B96" s="173" t="s">
        <v>172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4"/>
      <c r="AV96" s="171"/>
      <c r="AW96" s="171"/>
      <c r="AX96" s="171"/>
      <c r="AY96" s="171"/>
      <c r="AZ96" s="171"/>
      <c r="BA96" s="171"/>
      <c r="BB96" s="171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57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9"/>
      <c r="DY96" s="157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9"/>
      <c r="EN96" s="157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9"/>
    </row>
    <row r="97" spans="1:158" s="38" customFormat="1" ht="12.75" customHeight="1">
      <c r="A97" s="43"/>
      <c r="B97" s="175" t="s">
        <v>164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6"/>
      <c r="AV97" s="171"/>
      <c r="AW97" s="171"/>
      <c r="AX97" s="171"/>
      <c r="AY97" s="171"/>
      <c r="AZ97" s="171"/>
      <c r="BA97" s="171"/>
      <c r="BB97" s="171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0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2"/>
      <c r="DY97" s="160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2"/>
      <c r="EN97" s="160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2"/>
    </row>
    <row r="98" spans="1:158" s="38" customFormat="1" ht="12.75">
      <c r="A98" s="44"/>
      <c r="B98" s="169" t="s">
        <v>174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201">
        <v>214</v>
      </c>
      <c r="AW98" s="202"/>
      <c r="AX98" s="202"/>
      <c r="AY98" s="202"/>
      <c r="AZ98" s="202"/>
      <c r="BA98" s="202"/>
      <c r="BB98" s="203"/>
      <c r="BC98" s="154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6"/>
      <c r="BP98" s="154" t="s">
        <v>33</v>
      </c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6"/>
      <c r="CB98" s="154" t="s">
        <v>33</v>
      </c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6"/>
      <c r="CN98" s="154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6"/>
      <c r="DA98" s="154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6"/>
      <c r="DM98" s="154" t="s">
        <v>33</v>
      </c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6"/>
      <c r="DY98" s="154" t="s">
        <v>33</v>
      </c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6"/>
      <c r="EN98" s="154" t="s">
        <v>34</v>
      </c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6"/>
    </row>
    <row r="99" spans="1:158" s="38" customFormat="1" ht="12.75">
      <c r="A99" s="40"/>
      <c r="B99" s="175" t="s">
        <v>175</v>
      </c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6"/>
      <c r="AV99" s="207"/>
      <c r="AW99" s="208"/>
      <c r="AX99" s="208"/>
      <c r="AY99" s="208"/>
      <c r="AZ99" s="208"/>
      <c r="BA99" s="208"/>
      <c r="BB99" s="209"/>
      <c r="BC99" s="160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2"/>
      <c r="BP99" s="160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2"/>
      <c r="CB99" s="160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2"/>
      <c r="CN99" s="160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2"/>
      <c r="DA99" s="160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2"/>
      <c r="DM99" s="160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2"/>
      <c r="DY99" s="160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2"/>
      <c r="EN99" s="160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2"/>
    </row>
    <row r="100" spans="1:158" s="38" customFormat="1" ht="12.75" customHeight="1">
      <c r="A100" s="44"/>
      <c r="B100" s="169" t="s">
        <v>101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70"/>
      <c r="AV100" s="201">
        <v>215</v>
      </c>
      <c r="AW100" s="202"/>
      <c r="AX100" s="202"/>
      <c r="AY100" s="202"/>
      <c r="AZ100" s="202"/>
      <c r="BA100" s="202"/>
      <c r="BB100" s="203"/>
      <c r="BC100" s="154">
        <f>BP100+CB100+CN100+DA100+DM100</f>
        <v>17</v>
      </c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6"/>
      <c r="BP100" s="154">
        <v>5</v>
      </c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6"/>
      <c r="CB100" s="154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6"/>
      <c r="CN100" s="154">
        <v>1</v>
      </c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6"/>
      <c r="DA100" s="154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6"/>
      <c r="DM100" s="154">
        <v>11</v>
      </c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6"/>
      <c r="DY100" s="154" t="s">
        <v>33</v>
      </c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6"/>
      <c r="EN100" s="154" t="s">
        <v>34</v>
      </c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6"/>
    </row>
    <row r="101" spans="1:158" s="38" customFormat="1" ht="12.75" customHeight="1">
      <c r="A101" s="40"/>
      <c r="B101" s="175" t="s">
        <v>176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6"/>
      <c r="AV101" s="207"/>
      <c r="AW101" s="208"/>
      <c r="AX101" s="208"/>
      <c r="AY101" s="208"/>
      <c r="AZ101" s="208"/>
      <c r="BA101" s="208"/>
      <c r="BB101" s="209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0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2"/>
      <c r="CB101" s="160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2"/>
      <c r="CN101" s="160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2"/>
      <c r="DA101" s="160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2"/>
      <c r="DM101" s="160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2"/>
      <c r="DY101" s="160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2"/>
      <c r="EN101" s="160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2"/>
    </row>
    <row r="102" spans="1:158" s="38" customFormat="1" ht="12.75">
      <c r="A102" s="44"/>
      <c r="B102" s="169" t="s">
        <v>177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201">
        <v>216</v>
      </c>
      <c r="AW102" s="202"/>
      <c r="AX102" s="202"/>
      <c r="AY102" s="202"/>
      <c r="AZ102" s="202"/>
      <c r="BA102" s="202"/>
      <c r="BB102" s="203"/>
      <c r="BC102" s="154">
        <f>BP102+CB102+CN102+DA102+DM102</f>
        <v>17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6"/>
      <c r="BP102" s="154">
        <v>5</v>
      </c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6"/>
      <c r="CB102" s="154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6"/>
      <c r="CN102" s="154">
        <v>1</v>
      </c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6"/>
      <c r="DA102" s="154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6"/>
      <c r="DM102" s="154">
        <v>11</v>
      </c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6"/>
      <c r="DY102" s="154" t="s">
        <v>33</v>
      </c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6"/>
      <c r="EN102" s="154" t="s">
        <v>33</v>
      </c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6"/>
    </row>
    <row r="103" spans="1:158" s="38" customFormat="1" ht="12.75">
      <c r="A103" s="40"/>
      <c r="B103" s="175" t="s">
        <v>123</v>
      </c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6"/>
      <c r="AV103" s="207"/>
      <c r="AW103" s="208"/>
      <c r="AX103" s="208"/>
      <c r="AY103" s="208"/>
      <c r="AZ103" s="208"/>
      <c r="BA103" s="208"/>
      <c r="BB103" s="209"/>
      <c r="BC103" s="160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2"/>
      <c r="BP103" s="160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2"/>
      <c r="CB103" s="160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2"/>
      <c r="CN103" s="160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2"/>
      <c r="DA103" s="160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2"/>
      <c r="DM103" s="160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2"/>
      <c r="DY103" s="160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2"/>
      <c r="EN103" s="160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2"/>
    </row>
    <row r="104" spans="1:158" s="38" customFormat="1" ht="12.75">
      <c r="A104" s="180" t="s">
        <v>36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2"/>
      <c r="AV104" s="201">
        <v>217</v>
      </c>
      <c r="AW104" s="202"/>
      <c r="AX104" s="202"/>
      <c r="AY104" s="202"/>
      <c r="AZ104" s="202"/>
      <c r="BA104" s="202"/>
      <c r="BB104" s="203"/>
      <c r="BC104" s="154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6"/>
      <c r="BP104" s="154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6"/>
      <c r="CB104" s="154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6"/>
      <c r="CN104" s="154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6"/>
      <c r="DA104" s="154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6"/>
      <c r="DM104" s="154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6"/>
      <c r="DY104" s="154" t="s">
        <v>33</v>
      </c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6"/>
      <c r="EN104" s="154" t="s">
        <v>33</v>
      </c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6"/>
    </row>
    <row r="105" spans="1:158" s="38" customFormat="1" ht="12.75">
      <c r="A105" s="236" t="s">
        <v>42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8"/>
      <c r="AV105" s="207"/>
      <c r="AW105" s="208"/>
      <c r="AX105" s="208"/>
      <c r="AY105" s="208"/>
      <c r="AZ105" s="208"/>
      <c r="BA105" s="208"/>
      <c r="BB105" s="209"/>
      <c r="BC105" s="160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0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2"/>
      <c r="CB105" s="160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2"/>
      <c r="CN105" s="160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2"/>
      <c r="DA105" s="160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2"/>
      <c r="DM105" s="160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2"/>
      <c r="DY105" s="160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2"/>
      <c r="EN105" s="160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2"/>
    </row>
    <row r="106" spans="1:158" s="38" customFormat="1" ht="12.75">
      <c r="A106" s="242" t="s">
        <v>43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4"/>
      <c r="AV106" s="171">
        <v>218</v>
      </c>
      <c r="AW106" s="171"/>
      <c r="AX106" s="171"/>
      <c r="AY106" s="171"/>
      <c r="AZ106" s="171"/>
      <c r="BA106" s="171"/>
      <c r="BB106" s="171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4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6"/>
      <c r="DY106" s="164" t="s">
        <v>33</v>
      </c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6"/>
      <c r="EN106" s="164" t="s">
        <v>34</v>
      </c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6"/>
    </row>
    <row r="107" spans="1:158" s="38" customFormat="1" ht="12.75">
      <c r="A107" s="37"/>
      <c r="B107" s="169" t="s">
        <v>104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71">
        <v>219</v>
      </c>
      <c r="AW107" s="171"/>
      <c r="AX107" s="171"/>
      <c r="AY107" s="171"/>
      <c r="AZ107" s="171"/>
      <c r="BA107" s="171"/>
      <c r="BB107" s="171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>
        <v>1</v>
      </c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54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6"/>
      <c r="DY107" s="154" t="s">
        <v>33</v>
      </c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6"/>
      <c r="EN107" s="154" t="s">
        <v>33</v>
      </c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6"/>
    </row>
    <row r="108" spans="1:158" s="38" customFormat="1" ht="12.75">
      <c r="A108" s="40"/>
      <c r="B108" s="175" t="s">
        <v>51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6"/>
      <c r="AV108" s="171"/>
      <c r="AW108" s="171"/>
      <c r="AX108" s="171"/>
      <c r="AY108" s="171"/>
      <c r="AZ108" s="171"/>
      <c r="BA108" s="171"/>
      <c r="BB108" s="171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0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2"/>
      <c r="EN108" s="160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2"/>
    </row>
    <row r="109" spans="1:158" s="38" customFormat="1" ht="12.75">
      <c r="A109" s="212" t="s">
        <v>126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213"/>
      <c r="DK109" s="213"/>
      <c r="DL109" s="213"/>
      <c r="DM109" s="213"/>
      <c r="DN109" s="213"/>
      <c r="DO109" s="213"/>
      <c r="DP109" s="213"/>
      <c r="DQ109" s="213"/>
      <c r="DR109" s="213"/>
      <c r="DS109" s="213"/>
      <c r="DT109" s="213"/>
      <c r="DU109" s="213"/>
      <c r="DV109" s="213"/>
      <c r="DW109" s="213"/>
      <c r="DX109" s="213"/>
      <c r="DY109" s="213"/>
      <c r="DZ109" s="213"/>
      <c r="EA109" s="213"/>
      <c r="EB109" s="213"/>
      <c r="EC109" s="213"/>
      <c r="ED109" s="213"/>
      <c r="EE109" s="213"/>
      <c r="EF109" s="213"/>
      <c r="EG109" s="213"/>
      <c r="EH109" s="213"/>
      <c r="EI109" s="213"/>
      <c r="EJ109" s="213"/>
      <c r="EK109" s="213"/>
      <c r="EL109" s="213"/>
      <c r="EM109" s="213"/>
      <c r="EN109" s="213"/>
      <c r="EO109" s="213"/>
      <c r="EP109" s="213"/>
      <c r="EQ109" s="213"/>
      <c r="ER109" s="213"/>
      <c r="ES109" s="213"/>
      <c r="ET109" s="213"/>
      <c r="EU109" s="213"/>
      <c r="EV109" s="213"/>
      <c r="EW109" s="213"/>
      <c r="EX109" s="213"/>
      <c r="EY109" s="213"/>
      <c r="EZ109" s="213"/>
      <c r="FA109" s="213"/>
      <c r="FB109" s="214"/>
    </row>
    <row r="110" spans="1:158" s="38" customFormat="1" ht="12.75">
      <c r="A110" s="37"/>
      <c r="B110" s="169" t="s">
        <v>178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201">
        <v>301</v>
      </c>
      <c r="AW110" s="202"/>
      <c r="AX110" s="202"/>
      <c r="AY110" s="202"/>
      <c r="AZ110" s="202"/>
      <c r="BA110" s="202"/>
      <c r="BB110" s="203"/>
      <c r="BC110" s="167">
        <f>BP110+CB110+CN110+DA110+DM110+DY110+EN110</f>
        <v>39132</v>
      </c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>
        <v>10129</v>
      </c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>
        <v>4450</v>
      </c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54">
        <v>2494</v>
      </c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6"/>
      <c r="DY110" s="154">
        <v>11813</v>
      </c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6"/>
      <c r="EN110" s="154">
        <v>10246</v>
      </c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6"/>
    </row>
    <row r="111" spans="1:158" s="38" customFormat="1" ht="12.75">
      <c r="A111" s="39"/>
      <c r="B111" s="173" t="s">
        <v>203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4"/>
      <c r="AV111" s="204"/>
      <c r="AW111" s="205"/>
      <c r="AX111" s="205"/>
      <c r="AY111" s="205"/>
      <c r="AZ111" s="205"/>
      <c r="BA111" s="205"/>
      <c r="BB111" s="206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57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9"/>
      <c r="DY111" s="157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9"/>
      <c r="EN111" s="157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9"/>
    </row>
    <row r="112" spans="1:158" s="38" customFormat="1" ht="12.75">
      <c r="A112" s="39"/>
      <c r="B112" s="173" t="s">
        <v>204</v>
      </c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4"/>
      <c r="AV112" s="204"/>
      <c r="AW112" s="205"/>
      <c r="AX112" s="205"/>
      <c r="AY112" s="205"/>
      <c r="AZ112" s="205"/>
      <c r="BA112" s="205"/>
      <c r="BB112" s="206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57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9"/>
      <c r="DY112" s="157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9"/>
      <c r="EN112" s="157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9"/>
    </row>
    <row r="113" spans="1:158" s="38" customFormat="1" ht="12.75">
      <c r="A113" s="40"/>
      <c r="B113" s="175" t="s">
        <v>205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6"/>
      <c r="AV113" s="207"/>
      <c r="AW113" s="208"/>
      <c r="AX113" s="208"/>
      <c r="AY113" s="208"/>
      <c r="AZ113" s="208"/>
      <c r="BA113" s="208"/>
      <c r="BB113" s="209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0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2"/>
      <c r="DY113" s="160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2"/>
      <c r="EN113" s="160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2"/>
    </row>
    <row r="114" spans="1:158" s="38" customFormat="1" ht="12.75">
      <c r="A114" s="39"/>
      <c r="B114" s="173" t="s">
        <v>102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4"/>
      <c r="AV114" s="172">
        <v>302</v>
      </c>
      <c r="AW114" s="172"/>
      <c r="AX114" s="172"/>
      <c r="AY114" s="172"/>
      <c r="AZ114" s="172"/>
      <c r="BA114" s="172"/>
      <c r="BB114" s="172"/>
      <c r="BC114" s="167">
        <f>BP114+CB114+CN114+DA114+DM114</f>
        <v>4000</v>
      </c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>
        <v>4000</v>
      </c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54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6"/>
      <c r="DY114" s="154" t="s">
        <v>33</v>
      </c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6"/>
      <c r="EN114" s="154" t="s">
        <v>33</v>
      </c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6"/>
    </row>
    <row r="115" spans="1:158" s="38" customFormat="1" ht="12.75">
      <c r="A115" s="39"/>
      <c r="B115" s="173" t="s">
        <v>127</v>
      </c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4"/>
      <c r="AV115" s="172"/>
      <c r="AW115" s="172"/>
      <c r="AX115" s="172"/>
      <c r="AY115" s="172"/>
      <c r="AZ115" s="172"/>
      <c r="BA115" s="172"/>
      <c r="BB115" s="172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57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9"/>
      <c r="DY115" s="157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9"/>
      <c r="EN115" s="157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9"/>
    </row>
    <row r="116" spans="1:158" s="38" customFormat="1" ht="12.75">
      <c r="A116" s="39"/>
      <c r="B116" s="173" t="s">
        <v>179</v>
      </c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4"/>
      <c r="AV116" s="172"/>
      <c r="AW116" s="172"/>
      <c r="AX116" s="172"/>
      <c r="AY116" s="172"/>
      <c r="AZ116" s="172"/>
      <c r="BA116" s="172"/>
      <c r="BB116" s="172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67"/>
      <c r="DJ116" s="167"/>
      <c r="DK116" s="167"/>
      <c r="DL116" s="167"/>
      <c r="DM116" s="157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9"/>
      <c r="DY116" s="157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9"/>
      <c r="EN116" s="157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9"/>
    </row>
    <row r="117" spans="1:158" s="38" customFormat="1" ht="12.75">
      <c r="A117" s="40"/>
      <c r="B117" s="175" t="s">
        <v>180</v>
      </c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6"/>
      <c r="AV117" s="171" t="s">
        <v>32</v>
      </c>
      <c r="AW117" s="171"/>
      <c r="AX117" s="171"/>
      <c r="AY117" s="171"/>
      <c r="AZ117" s="171"/>
      <c r="BA117" s="171"/>
      <c r="BB117" s="171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0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2"/>
      <c r="DY117" s="160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2"/>
      <c r="EN117" s="160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2"/>
    </row>
    <row r="118" spans="1:158" s="38" customFormat="1" ht="12.75">
      <c r="A118" s="39"/>
      <c r="B118" s="173" t="s">
        <v>181</v>
      </c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4"/>
      <c r="AV118" s="172">
        <v>303</v>
      </c>
      <c r="AW118" s="172"/>
      <c r="AX118" s="172"/>
      <c r="AY118" s="172"/>
      <c r="AZ118" s="172"/>
      <c r="BA118" s="172"/>
      <c r="BB118" s="172"/>
      <c r="BC118" s="167">
        <f>BP118+CB118+CN118+DA118+DM118</f>
        <v>4000</v>
      </c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>
        <v>4000</v>
      </c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54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6"/>
      <c r="DY118" s="154" t="s">
        <v>33</v>
      </c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6"/>
      <c r="EN118" s="154" t="s">
        <v>33</v>
      </c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6"/>
    </row>
    <row r="119" spans="1:158" s="38" customFormat="1" ht="12.75">
      <c r="A119" s="39"/>
      <c r="B119" s="173" t="s">
        <v>127</v>
      </c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4"/>
      <c r="AV119" s="172"/>
      <c r="AW119" s="172"/>
      <c r="AX119" s="172"/>
      <c r="AY119" s="172"/>
      <c r="AZ119" s="172"/>
      <c r="BA119" s="172"/>
      <c r="BB119" s="172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67"/>
      <c r="DJ119" s="167"/>
      <c r="DK119" s="167"/>
      <c r="DL119" s="167"/>
      <c r="DM119" s="157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9"/>
      <c r="DY119" s="157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9"/>
      <c r="EN119" s="157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9"/>
    </row>
    <row r="120" spans="1:158" s="38" customFormat="1" ht="12.75">
      <c r="A120" s="39"/>
      <c r="B120" s="173" t="s">
        <v>182</v>
      </c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4"/>
      <c r="AV120" s="172"/>
      <c r="AW120" s="172"/>
      <c r="AX120" s="172"/>
      <c r="AY120" s="172"/>
      <c r="AZ120" s="172"/>
      <c r="BA120" s="172"/>
      <c r="BB120" s="172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57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9"/>
      <c r="DY120" s="157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9"/>
      <c r="EN120" s="157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9"/>
    </row>
    <row r="121" spans="1:158" s="38" customFormat="1" ht="12.75">
      <c r="A121" s="39"/>
      <c r="B121" s="173" t="s">
        <v>217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4"/>
      <c r="AV121" s="172"/>
      <c r="AW121" s="172"/>
      <c r="AX121" s="172"/>
      <c r="AY121" s="172"/>
      <c r="AZ121" s="172"/>
      <c r="BA121" s="172"/>
      <c r="BB121" s="172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57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9"/>
      <c r="DY121" s="157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9"/>
      <c r="EN121" s="157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9"/>
    </row>
    <row r="122" spans="1:158" s="38" customFormat="1" ht="12.75">
      <c r="A122" s="39"/>
      <c r="B122" s="173" t="s">
        <v>228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4"/>
      <c r="AV122" s="172"/>
      <c r="AW122" s="172"/>
      <c r="AX122" s="172"/>
      <c r="AY122" s="172"/>
      <c r="AZ122" s="172"/>
      <c r="BA122" s="172"/>
      <c r="BB122" s="172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57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9"/>
      <c r="DY122" s="157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9"/>
      <c r="EN122" s="157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9"/>
    </row>
    <row r="123" spans="1:158" s="38" customFormat="1" ht="12.75">
      <c r="A123" s="40"/>
      <c r="B123" s="175" t="s">
        <v>229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6"/>
      <c r="AV123" s="171" t="s">
        <v>32</v>
      </c>
      <c r="AW123" s="171"/>
      <c r="AX123" s="171"/>
      <c r="AY123" s="171"/>
      <c r="AZ123" s="171"/>
      <c r="BA123" s="171"/>
      <c r="BB123" s="171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0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2"/>
      <c r="DY123" s="160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2"/>
      <c r="EN123" s="160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2"/>
    </row>
    <row r="124" spans="1:158" s="38" customFormat="1" ht="12.75">
      <c r="A124" s="39"/>
      <c r="B124" s="173" t="s">
        <v>102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4"/>
      <c r="AV124" s="172">
        <v>304</v>
      </c>
      <c r="AW124" s="172"/>
      <c r="AX124" s="172"/>
      <c r="AY124" s="172"/>
      <c r="AZ124" s="172"/>
      <c r="BA124" s="172"/>
      <c r="BB124" s="172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54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6"/>
      <c r="DY124" s="154" t="s">
        <v>33</v>
      </c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6"/>
      <c r="EN124" s="154" t="s">
        <v>33</v>
      </c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6"/>
    </row>
    <row r="125" spans="1:158" s="38" customFormat="1" ht="12.75">
      <c r="A125" s="39"/>
      <c r="B125" s="173" t="s">
        <v>183</v>
      </c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4"/>
      <c r="AV125" s="172"/>
      <c r="AW125" s="172"/>
      <c r="AX125" s="172"/>
      <c r="AY125" s="172"/>
      <c r="AZ125" s="172"/>
      <c r="BA125" s="172"/>
      <c r="BB125" s="172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57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9"/>
      <c r="DY125" s="157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9"/>
      <c r="EN125" s="157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9"/>
    </row>
    <row r="126" spans="1:158" s="38" customFormat="1" ht="12.75">
      <c r="A126" s="39"/>
      <c r="B126" s="173" t="s">
        <v>184</v>
      </c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4"/>
      <c r="AV126" s="172"/>
      <c r="AW126" s="172"/>
      <c r="AX126" s="172"/>
      <c r="AY126" s="172"/>
      <c r="AZ126" s="172"/>
      <c r="BA126" s="172"/>
      <c r="BB126" s="172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57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9"/>
      <c r="DY126" s="157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9"/>
      <c r="EN126" s="157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9"/>
    </row>
    <row r="127" spans="1:158" s="38" customFormat="1" ht="12.75">
      <c r="A127" s="39"/>
      <c r="B127" s="173" t="s">
        <v>218</v>
      </c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4"/>
      <c r="AV127" s="172"/>
      <c r="AW127" s="172"/>
      <c r="AX127" s="172"/>
      <c r="AY127" s="172"/>
      <c r="AZ127" s="172"/>
      <c r="BA127" s="172"/>
      <c r="BB127" s="172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57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9"/>
      <c r="DY127" s="157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9"/>
      <c r="EN127" s="157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9"/>
    </row>
    <row r="128" spans="1:158" s="38" customFormat="1" ht="12.75">
      <c r="A128" s="39"/>
      <c r="B128" s="173" t="s">
        <v>153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4"/>
      <c r="AV128" s="172"/>
      <c r="AW128" s="172"/>
      <c r="AX128" s="172"/>
      <c r="AY128" s="172"/>
      <c r="AZ128" s="172"/>
      <c r="BA128" s="172"/>
      <c r="BB128" s="172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57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9"/>
      <c r="DY128" s="157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9"/>
      <c r="EN128" s="157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9"/>
    </row>
    <row r="129" spans="1:158" s="38" customFormat="1" ht="12.75">
      <c r="A129" s="40"/>
      <c r="B129" s="175" t="s">
        <v>154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6"/>
      <c r="AV129" s="171" t="s">
        <v>32</v>
      </c>
      <c r="AW129" s="171"/>
      <c r="AX129" s="171"/>
      <c r="AY129" s="171"/>
      <c r="AZ129" s="171"/>
      <c r="BA129" s="171"/>
      <c r="BB129" s="171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0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2"/>
      <c r="DY129" s="160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2"/>
      <c r="EN129" s="160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2"/>
    </row>
    <row r="130" spans="1:158" s="38" customFormat="1" ht="12.75">
      <c r="A130" s="37"/>
      <c r="B130" s="169" t="s">
        <v>102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71">
        <v>305</v>
      </c>
      <c r="AW130" s="171"/>
      <c r="AX130" s="171"/>
      <c r="AY130" s="171"/>
      <c r="AZ130" s="171"/>
      <c r="BA130" s="171"/>
      <c r="BB130" s="171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54" t="s">
        <v>33</v>
      </c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6"/>
      <c r="DY130" s="154" t="s">
        <v>33</v>
      </c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6"/>
      <c r="EN130" s="154" t="s">
        <v>33</v>
      </c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6"/>
    </row>
    <row r="131" spans="1:158" s="38" customFormat="1" ht="12.75">
      <c r="A131" s="39"/>
      <c r="B131" s="173" t="s">
        <v>128</v>
      </c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4"/>
      <c r="AV131" s="172"/>
      <c r="AW131" s="172"/>
      <c r="AX131" s="172"/>
      <c r="AY131" s="172"/>
      <c r="AZ131" s="172"/>
      <c r="BA131" s="172"/>
      <c r="BB131" s="172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57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9"/>
      <c r="DY131" s="157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9"/>
      <c r="EN131" s="157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9"/>
    </row>
    <row r="132" spans="1:158" s="38" customFormat="1" ht="12.75">
      <c r="A132" s="40"/>
      <c r="B132" s="175" t="s">
        <v>129</v>
      </c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6"/>
      <c r="AV132" s="171" t="s">
        <v>32</v>
      </c>
      <c r="AW132" s="171"/>
      <c r="AX132" s="171"/>
      <c r="AY132" s="171"/>
      <c r="AZ132" s="171"/>
      <c r="BA132" s="171"/>
      <c r="BB132" s="171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0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2"/>
      <c r="EN132" s="160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2"/>
    </row>
    <row r="133" spans="1:158" s="38" customFormat="1" ht="12.75">
      <c r="A133" s="37"/>
      <c r="B133" s="169" t="s">
        <v>185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70"/>
      <c r="AV133" s="171">
        <v>306</v>
      </c>
      <c r="AW133" s="171"/>
      <c r="AX133" s="171"/>
      <c r="AY133" s="171"/>
      <c r="AZ133" s="171"/>
      <c r="BA133" s="171"/>
      <c r="BB133" s="171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54" t="s">
        <v>33</v>
      </c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6"/>
      <c r="DY133" s="154" t="s">
        <v>33</v>
      </c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6"/>
      <c r="EN133" s="154" t="s">
        <v>33</v>
      </c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6"/>
    </row>
    <row r="134" spans="1:158" s="38" customFormat="1" ht="12.75">
      <c r="A134" s="39"/>
      <c r="B134" s="173" t="s">
        <v>130</v>
      </c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4"/>
      <c r="AV134" s="172"/>
      <c r="AW134" s="172"/>
      <c r="AX134" s="172"/>
      <c r="AY134" s="172"/>
      <c r="AZ134" s="172"/>
      <c r="BA134" s="172"/>
      <c r="BB134" s="172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  <c r="DH134" s="167"/>
      <c r="DI134" s="167"/>
      <c r="DJ134" s="167"/>
      <c r="DK134" s="167"/>
      <c r="DL134" s="167"/>
      <c r="DM134" s="157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9"/>
      <c r="DY134" s="157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9"/>
      <c r="EN134" s="157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9"/>
    </row>
    <row r="135" spans="1:158" s="38" customFormat="1" ht="12.75">
      <c r="A135" s="40"/>
      <c r="B135" s="175" t="s">
        <v>131</v>
      </c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6"/>
      <c r="AV135" s="171" t="s">
        <v>32</v>
      </c>
      <c r="AW135" s="171"/>
      <c r="AX135" s="171"/>
      <c r="AY135" s="171"/>
      <c r="AZ135" s="171"/>
      <c r="BA135" s="171"/>
      <c r="BB135" s="171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0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2"/>
      <c r="DY135" s="160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2"/>
      <c r="EN135" s="160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2"/>
    </row>
    <row r="136" spans="1:158" s="38" customFormat="1" ht="12.75">
      <c r="A136" s="44"/>
      <c r="B136" s="169" t="s">
        <v>186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70"/>
      <c r="AV136" s="201">
        <v>307</v>
      </c>
      <c r="AW136" s="202"/>
      <c r="AX136" s="202"/>
      <c r="AY136" s="202"/>
      <c r="AZ136" s="202"/>
      <c r="BA136" s="202"/>
      <c r="BB136" s="203"/>
      <c r="BC136" s="154">
        <f>BP136+CB136+CN136+DA136+DM136+DY136+EN136</f>
        <v>33997</v>
      </c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6"/>
      <c r="BP136" s="154">
        <v>9723</v>
      </c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6"/>
      <c r="CB136" s="154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6"/>
      <c r="CN136" s="154">
        <v>448</v>
      </c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6"/>
      <c r="DA136" s="154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6"/>
      <c r="DM136" s="154">
        <v>1767</v>
      </c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6"/>
      <c r="DY136" s="154">
        <v>11813</v>
      </c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6"/>
      <c r="EN136" s="154">
        <v>10246</v>
      </c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6"/>
    </row>
    <row r="137" spans="1:158" s="38" customFormat="1" ht="12.75">
      <c r="A137" s="40"/>
      <c r="B137" s="175" t="s">
        <v>113</v>
      </c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6"/>
      <c r="AV137" s="207"/>
      <c r="AW137" s="208"/>
      <c r="AX137" s="208"/>
      <c r="AY137" s="208"/>
      <c r="AZ137" s="208"/>
      <c r="BA137" s="208"/>
      <c r="BB137" s="209"/>
      <c r="BC137" s="160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0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2"/>
      <c r="CB137" s="160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2"/>
      <c r="CN137" s="160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2"/>
      <c r="DA137" s="160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2"/>
      <c r="DM137" s="160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2"/>
      <c r="DY137" s="160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2"/>
      <c r="EN137" s="160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2"/>
    </row>
    <row r="138" spans="1:158" s="38" customFormat="1" ht="12.75">
      <c r="A138" s="37"/>
      <c r="B138" s="169" t="s">
        <v>187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70"/>
      <c r="AV138" s="171">
        <v>308</v>
      </c>
      <c r="AW138" s="171"/>
      <c r="AX138" s="171"/>
      <c r="AY138" s="171"/>
      <c r="AZ138" s="171"/>
      <c r="BA138" s="171"/>
      <c r="BB138" s="171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54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6"/>
      <c r="DY138" s="154" t="s">
        <v>33</v>
      </c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6"/>
      <c r="EN138" s="154" t="s">
        <v>33</v>
      </c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6"/>
    </row>
    <row r="139" spans="1:158" s="38" customFormat="1" ht="12.75">
      <c r="A139" s="39"/>
      <c r="B139" s="173" t="s">
        <v>114</v>
      </c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4"/>
      <c r="AV139" s="172"/>
      <c r="AW139" s="172"/>
      <c r="AX139" s="172"/>
      <c r="AY139" s="172"/>
      <c r="AZ139" s="172"/>
      <c r="BA139" s="172"/>
      <c r="BB139" s="172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57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9"/>
      <c r="DY139" s="157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9"/>
      <c r="EN139" s="157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9"/>
    </row>
    <row r="140" spans="1:158" s="38" customFormat="1" ht="12.75">
      <c r="A140" s="39"/>
      <c r="B140" s="173" t="s">
        <v>189</v>
      </c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4"/>
      <c r="AV140" s="172"/>
      <c r="AW140" s="172"/>
      <c r="AX140" s="172"/>
      <c r="AY140" s="172"/>
      <c r="AZ140" s="172"/>
      <c r="BA140" s="172"/>
      <c r="BB140" s="172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57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9"/>
      <c r="DY140" s="157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9"/>
      <c r="EN140" s="157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9"/>
    </row>
    <row r="141" spans="1:158" s="38" customFormat="1" ht="12.75">
      <c r="A141" s="54"/>
      <c r="B141" s="175" t="s">
        <v>188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6"/>
      <c r="AV141" s="172"/>
      <c r="AW141" s="172"/>
      <c r="AX141" s="172"/>
      <c r="AY141" s="172"/>
      <c r="AZ141" s="172"/>
      <c r="BA141" s="172"/>
      <c r="BB141" s="172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0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2"/>
      <c r="DY141" s="160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2"/>
      <c r="EN141" s="160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2"/>
    </row>
    <row r="142" spans="1:158" s="38" customFormat="1" ht="13.5" customHeight="1">
      <c r="A142" s="39"/>
      <c r="B142" s="173" t="s">
        <v>221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4"/>
      <c r="AV142" s="172">
        <v>309</v>
      </c>
      <c r="AW142" s="172"/>
      <c r="AX142" s="172"/>
      <c r="AY142" s="172"/>
      <c r="AZ142" s="172"/>
      <c r="BA142" s="172"/>
      <c r="BB142" s="172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54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6"/>
      <c r="DY142" s="154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6"/>
      <c r="EN142" s="154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6"/>
    </row>
    <row r="143" spans="1:158" s="38" customFormat="1" ht="13.5" customHeight="1">
      <c r="A143" s="39"/>
      <c r="B143" s="173" t="s">
        <v>222</v>
      </c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4"/>
      <c r="AV143" s="172"/>
      <c r="AW143" s="172"/>
      <c r="AX143" s="172"/>
      <c r="AY143" s="172"/>
      <c r="AZ143" s="172"/>
      <c r="BA143" s="172"/>
      <c r="BB143" s="172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57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9"/>
      <c r="DY143" s="157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9"/>
      <c r="EN143" s="157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9"/>
    </row>
    <row r="144" spans="1:158" s="38" customFormat="1" ht="13.5" customHeight="1">
      <c r="A144" s="40"/>
      <c r="B144" s="175" t="s">
        <v>223</v>
      </c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6"/>
      <c r="AV144" s="171" t="s">
        <v>32</v>
      </c>
      <c r="AW144" s="171"/>
      <c r="AX144" s="171"/>
      <c r="AY144" s="171"/>
      <c r="AZ144" s="171"/>
      <c r="BA144" s="171"/>
      <c r="BB144" s="171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0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2"/>
      <c r="EN144" s="160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2"/>
    </row>
    <row r="145" spans="1:158" s="38" customFormat="1" ht="12.75">
      <c r="A145" s="39"/>
      <c r="B145" s="173" t="s">
        <v>190</v>
      </c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4"/>
      <c r="AV145" s="172">
        <v>310</v>
      </c>
      <c r="AW145" s="172"/>
      <c r="AX145" s="172"/>
      <c r="AY145" s="172"/>
      <c r="AZ145" s="172"/>
      <c r="BA145" s="172"/>
      <c r="BB145" s="172"/>
      <c r="BC145" s="167">
        <f>BP145+CB145+CN145+DA145+DM145+DY145+EN145</f>
        <v>33997</v>
      </c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>
        <v>9723</v>
      </c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>
        <f>CN136</f>
        <v>448</v>
      </c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67">
        <f>DM136</f>
        <v>1767</v>
      </c>
      <c r="DN145" s="167"/>
      <c r="DO145" s="167"/>
      <c r="DP145" s="167"/>
      <c r="DQ145" s="167"/>
      <c r="DR145" s="167"/>
      <c r="DS145" s="167"/>
      <c r="DT145" s="167"/>
      <c r="DU145" s="167"/>
      <c r="DV145" s="167"/>
      <c r="DW145" s="167"/>
      <c r="DX145" s="167"/>
      <c r="DY145" s="154">
        <f>DY136</f>
        <v>11813</v>
      </c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6"/>
      <c r="EN145" s="154">
        <f>EN136</f>
        <v>10246</v>
      </c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6"/>
    </row>
    <row r="146" spans="1:158" s="38" customFormat="1" ht="12.75">
      <c r="A146" s="39"/>
      <c r="B146" s="173" t="s">
        <v>132</v>
      </c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4"/>
      <c r="AV146" s="172"/>
      <c r="AW146" s="172"/>
      <c r="AX146" s="172"/>
      <c r="AY146" s="172"/>
      <c r="AZ146" s="172"/>
      <c r="BA146" s="172"/>
      <c r="BB146" s="172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67"/>
      <c r="DN146" s="167"/>
      <c r="DO146" s="167"/>
      <c r="DP146" s="167"/>
      <c r="DQ146" s="167"/>
      <c r="DR146" s="167"/>
      <c r="DS146" s="167"/>
      <c r="DT146" s="167"/>
      <c r="DU146" s="167"/>
      <c r="DV146" s="167"/>
      <c r="DW146" s="167"/>
      <c r="DX146" s="167"/>
      <c r="DY146" s="157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9"/>
      <c r="EN146" s="157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9"/>
    </row>
    <row r="147" spans="1:158" s="38" customFormat="1" ht="12.75">
      <c r="A147" s="40"/>
      <c r="B147" s="175" t="s">
        <v>133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1" t="s">
        <v>32</v>
      </c>
      <c r="AW147" s="171"/>
      <c r="AX147" s="171"/>
      <c r="AY147" s="171"/>
      <c r="AZ147" s="171"/>
      <c r="BA147" s="171"/>
      <c r="BB147" s="171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8"/>
      <c r="DS147" s="168"/>
      <c r="DT147" s="168"/>
      <c r="DU147" s="168"/>
      <c r="DV147" s="168"/>
      <c r="DW147" s="168"/>
      <c r="DX147" s="168"/>
      <c r="DY147" s="160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2"/>
      <c r="EN147" s="160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2"/>
    </row>
    <row r="148" spans="1:158" s="38" customFormat="1" ht="12.75">
      <c r="A148" s="180" t="s">
        <v>36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2"/>
      <c r="AV148" s="201">
        <v>311</v>
      </c>
      <c r="AW148" s="202"/>
      <c r="AX148" s="202"/>
      <c r="AY148" s="202"/>
      <c r="AZ148" s="202"/>
      <c r="BA148" s="202"/>
      <c r="BB148" s="203"/>
      <c r="BC148" s="154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6"/>
      <c r="BP148" s="154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6"/>
      <c r="CB148" s="154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6"/>
      <c r="CN148" s="154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6"/>
      <c r="DA148" s="154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6"/>
      <c r="DM148" s="154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6"/>
      <c r="DY148" s="154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6"/>
      <c r="EN148" s="154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6"/>
    </row>
    <row r="149" spans="1:158" s="38" customFormat="1" ht="13.5" customHeight="1">
      <c r="A149" s="236" t="s">
        <v>37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8"/>
      <c r="AV149" s="207"/>
      <c r="AW149" s="208"/>
      <c r="AX149" s="208"/>
      <c r="AY149" s="208"/>
      <c r="AZ149" s="208"/>
      <c r="BA149" s="208"/>
      <c r="BB149" s="209"/>
      <c r="BC149" s="160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2"/>
      <c r="BP149" s="160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2"/>
      <c r="CB149" s="160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2"/>
      <c r="CN149" s="160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2"/>
      <c r="DA149" s="160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2"/>
      <c r="DM149" s="160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2"/>
      <c r="DY149" s="160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2"/>
      <c r="EN149" s="160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2"/>
    </row>
    <row r="150" spans="1:158" s="38" customFormat="1" ht="13.5" customHeight="1">
      <c r="A150" s="242" t="s">
        <v>38</v>
      </c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4"/>
      <c r="AV150" s="171">
        <v>312</v>
      </c>
      <c r="AW150" s="171"/>
      <c r="AX150" s="171"/>
      <c r="AY150" s="171"/>
      <c r="AZ150" s="171"/>
      <c r="BA150" s="171"/>
      <c r="BB150" s="171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164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6"/>
      <c r="DY150" s="164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6"/>
      <c r="EN150" s="164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/>
      <c r="EY150" s="165"/>
      <c r="EZ150" s="165"/>
      <c r="FA150" s="165"/>
      <c r="FB150" s="166"/>
    </row>
    <row r="151" spans="1:158" s="38" customFormat="1" ht="13.5" customHeight="1">
      <c r="A151" s="44"/>
      <c r="B151" s="169" t="s">
        <v>191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70"/>
      <c r="AV151" s="201">
        <v>313</v>
      </c>
      <c r="AW151" s="202"/>
      <c r="AX151" s="202"/>
      <c r="AY151" s="202"/>
      <c r="AZ151" s="202"/>
      <c r="BA151" s="202"/>
      <c r="BB151" s="203"/>
      <c r="BC151" s="154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6"/>
      <c r="BP151" s="154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6"/>
      <c r="CB151" s="154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6"/>
      <c r="CN151" s="154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6"/>
      <c r="DA151" s="154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6"/>
      <c r="DM151" s="154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6"/>
      <c r="DY151" s="154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6"/>
      <c r="EN151" s="154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6"/>
    </row>
    <row r="152" spans="1:158" s="38" customFormat="1" ht="13.5" customHeight="1">
      <c r="A152" s="40"/>
      <c r="B152" s="175" t="s">
        <v>134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6"/>
      <c r="AV152" s="207"/>
      <c r="AW152" s="208"/>
      <c r="AX152" s="208"/>
      <c r="AY152" s="208"/>
      <c r="AZ152" s="208"/>
      <c r="BA152" s="208"/>
      <c r="BB152" s="209"/>
      <c r="BC152" s="160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2"/>
      <c r="BP152" s="160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2"/>
      <c r="CB152" s="160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2"/>
      <c r="CN152" s="160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2"/>
      <c r="DA152" s="160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2"/>
      <c r="DM152" s="160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2"/>
      <c r="DY152" s="160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2"/>
      <c r="EN152" s="160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2"/>
    </row>
    <row r="153" spans="1:158" s="38" customFormat="1" ht="13.5" customHeight="1">
      <c r="A153" s="40"/>
      <c r="B153" s="175" t="s">
        <v>192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6"/>
      <c r="AV153" s="207">
        <v>314</v>
      </c>
      <c r="AW153" s="208"/>
      <c r="AX153" s="208"/>
      <c r="AY153" s="208"/>
      <c r="AZ153" s="208"/>
      <c r="BA153" s="208"/>
      <c r="BB153" s="209"/>
      <c r="BC153" s="160">
        <v>188</v>
      </c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2"/>
      <c r="BP153" s="160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2"/>
      <c r="CB153" s="160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2"/>
      <c r="CN153" s="160">
        <v>188</v>
      </c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2"/>
      <c r="DA153" s="160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2"/>
      <c r="DM153" s="160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2"/>
      <c r="DY153" s="160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2"/>
      <c r="EN153" s="160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2"/>
    </row>
  </sheetData>
  <sheetProtection/>
  <mergeCells count="661">
    <mergeCell ref="B45:AU45"/>
    <mergeCell ref="CN106:CZ106"/>
    <mergeCell ref="BP52:CA53"/>
    <mergeCell ref="U11:AO11"/>
    <mergeCell ref="A106:AU106"/>
    <mergeCell ref="AV106:BB106"/>
    <mergeCell ref="BP104:CA105"/>
    <mergeCell ref="BP16:CM16"/>
    <mergeCell ref="BC52:BO53"/>
    <mergeCell ref="A13:FB13"/>
    <mergeCell ref="B55:AU55"/>
    <mergeCell ref="B114:AU114"/>
    <mergeCell ref="AV114:BB117"/>
    <mergeCell ref="B115:AU115"/>
    <mergeCell ref="B116:AU116"/>
    <mergeCell ref="CN52:CZ53"/>
    <mergeCell ref="DA52:DL53"/>
    <mergeCell ref="CB104:CM105"/>
    <mergeCell ref="BP110:CA113"/>
    <mergeCell ref="CN104:CZ105"/>
    <mergeCell ref="CN100:CZ101"/>
    <mergeCell ref="DV10:EP10"/>
    <mergeCell ref="DA11:DU11"/>
    <mergeCell ref="DV11:EP11"/>
    <mergeCell ref="BP15:FB15"/>
    <mergeCell ref="EQ10:FK10"/>
    <mergeCell ref="CF10:CZ10"/>
    <mergeCell ref="DA10:DU10"/>
    <mergeCell ref="EN150:FB150"/>
    <mergeCell ref="DY148:EM149"/>
    <mergeCell ref="EN148:FB149"/>
    <mergeCell ref="A150:AU150"/>
    <mergeCell ref="AV150:BB150"/>
    <mergeCell ref="BC150:BO150"/>
    <mergeCell ref="BP150:CA150"/>
    <mergeCell ref="A149:AU149"/>
    <mergeCell ref="DM148:DX149"/>
    <mergeCell ref="DY150:EM150"/>
    <mergeCell ref="AV56:BB56"/>
    <mergeCell ref="CB148:CM149"/>
    <mergeCell ref="CB145:CM147"/>
    <mergeCell ref="CB130:CM132"/>
    <mergeCell ref="CB150:CM150"/>
    <mergeCell ref="CB138:CM141"/>
    <mergeCell ref="CB142:CM144"/>
    <mergeCell ref="CB59:CM59"/>
    <mergeCell ref="B56:AU56"/>
    <mergeCell ref="CB118:CM123"/>
    <mergeCell ref="BP106:CA106"/>
    <mergeCell ref="CB106:CM106"/>
    <mergeCell ref="A53:AU53"/>
    <mergeCell ref="B117:AU117"/>
    <mergeCell ref="BC106:BO106"/>
    <mergeCell ref="CB92:CM93"/>
    <mergeCell ref="CB56:CM56"/>
    <mergeCell ref="A58:AU58"/>
    <mergeCell ref="CN45:CZ48"/>
    <mergeCell ref="BP45:CA48"/>
    <mergeCell ref="CB45:CM48"/>
    <mergeCell ref="CN49:CZ51"/>
    <mergeCell ref="B141:AU141"/>
    <mergeCell ref="AV52:BB53"/>
    <mergeCell ref="BC68:BO71"/>
    <mergeCell ref="B133:AU133"/>
    <mergeCell ref="BC59:BO59"/>
    <mergeCell ref="BC84:BO86"/>
    <mergeCell ref="EQ9:FK9"/>
    <mergeCell ref="DA43:DL44"/>
    <mergeCell ref="DA41:DL42"/>
    <mergeCell ref="DA31:DL35"/>
    <mergeCell ref="EN43:FB44"/>
    <mergeCell ref="EQ11:FK11"/>
    <mergeCell ref="DA9:DU9"/>
    <mergeCell ref="DV9:EP9"/>
    <mergeCell ref="DY43:EM44"/>
    <mergeCell ref="DM43:DX44"/>
    <mergeCell ref="DA106:DL106"/>
    <mergeCell ref="DY138:EM141"/>
    <mergeCell ref="DY118:EM123"/>
    <mergeCell ref="DY133:EM135"/>
    <mergeCell ref="DA110:DL113"/>
    <mergeCell ref="EN138:FB141"/>
    <mergeCell ref="EN133:FB135"/>
    <mergeCell ref="CN138:CZ141"/>
    <mergeCell ref="B135:AU135"/>
    <mergeCell ref="BP142:CA144"/>
    <mergeCell ref="BC138:BO141"/>
    <mergeCell ref="BP138:CA141"/>
    <mergeCell ref="EN145:FB147"/>
    <mergeCell ref="DY145:EM147"/>
    <mergeCell ref="DA136:DL137"/>
    <mergeCell ref="DM104:DX105"/>
    <mergeCell ref="DM124:DX129"/>
    <mergeCell ref="DM110:DX113"/>
    <mergeCell ref="DA130:DL132"/>
    <mergeCell ref="B143:AU143"/>
    <mergeCell ref="DA133:DL135"/>
    <mergeCell ref="CN133:CZ135"/>
    <mergeCell ref="AV138:BB141"/>
    <mergeCell ref="CB133:CM135"/>
    <mergeCell ref="EN55:FB55"/>
    <mergeCell ref="DY102:EM103"/>
    <mergeCell ref="EN142:FB144"/>
    <mergeCell ref="DA145:DL147"/>
    <mergeCell ref="DM145:DX147"/>
    <mergeCell ref="DM130:DX132"/>
    <mergeCell ref="DM107:DX108"/>
    <mergeCell ref="DA124:DL129"/>
    <mergeCell ref="DM138:DX141"/>
    <mergeCell ref="EN118:FB123"/>
    <mergeCell ref="EN56:FB56"/>
    <mergeCell ref="EN57:FB58"/>
    <mergeCell ref="EN59:FB59"/>
    <mergeCell ref="DY77:EM78"/>
    <mergeCell ref="DY106:EM106"/>
    <mergeCell ref="DM84:DX86"/>
    <mergeCell ref="DY84:EM86"/>
    <mergeCell ref="DY82:EM83"/>
    <mergeCell ref="DY94:EM97"/>
    <mergeCell ref="DM106:DX106"/>
    <mergeCell ref="B67:AU67"/>
    <mergeCell ref="DA55:DL55"/>
    <mergeCell ref="DM55:DX55"/>
    <mergeCell ref="DA57:DL58"/>
    <mergeCell ref="DA59:DL59"/>
    <mergeCell ref="DA65:DL65"/>
    <mergeCell ref="CN55:CZ55"/>
    <mergeCell ref="A59:AU59"/>
    <mergeCell ref="AV67:BB67"/>
    <mergeCell ref="BC67:BO67"/>
    <mergeCell ref="B144:AU144"/>
    <mergeCell ref="B138:AU138"/>
    <mergeCell ref="B139:AU139"/>
    <mergeCell ref="B140:AU140"/>
    <mergeCell ref="EN136:FB137"/>
    <mergeCell ref="DY104:EM105"/>
    <mergeCell ref="DM118:DX123"/>
    <mergeCell ref="DY142:EM144"/>
    <mergeCell ref="DA104:DL105"/>
    <mergeCell ref="DM133:DX135"/>
    <mergeCell ref="BP118:CA123"/>
    <mergeCell ref="CN65:CZ65"/>
    <mergeCell ref="DY54:EM54"/>
    <mergeCell ref="DM57:DX58"/>
    <mergeCell ref="DY65:EM65"/>
    <mergeCell ref="DM67:DX67"/>
    <mergeCell ref="DM60:DX64"/>
    <mergeCell ref="DM65:DX65"/>
    <mergeCell ref="DM59:DX59"/>
    <mergeCell ref="DY68:EM71"/>
    <mergeCell ref="DY55:EM55"/>
    <mergeCell ref="EN45:FB48"/>
    <mergeCell ref="DY49:EM51"/>
    <mergeCell ref="CB54:CM54"/>
    <mergeCell ref="EN54:FB54"/>
    <mergeCell ref="CB52:CM53"/>
    <mergeCell ref="EN49:FB51"/>
    <mergeCell ref="DA54:DL54"/>
    <mergeCell ref="DM54:DX54"/>
    <mergeCell ref="DM52:DX53"/>
    <mergeCell ref="EN52:FB53"/>
    <mergeCell ref="EN153:FB153"/>
    <mergeCell ref="EN106:FB106"/>
    <mergeCell ref="EN100:FB101"/>
    <mergeCell ref="EN104:FB105"/>
    <mergeCell ref="EN82:FB83"/>
    <mergeCell ref="EN84:FB86"/>
    <mergeCell ref="EN87:FB88"/>
    <mergeCell ref="EN94:FB97"/>
    <mergeCell ref="EN98:FB99"/>
    <mergeCell ref="CN153:CZ153"/>
    <mergeCell ref="DY153:EM153"/>
    <mergeCell ref="DA153:DL153"/>
    <mergeCell ref="DM153:DX153"/>
    <mergeCell ref="DA56:DL56"/>
    <mergeCell ref="DM56:DX56"/>
    <mergeCell ref="DY56:EM56"/>
    <mergeCell ref="DY72:EM73"/>
    <mergeCell ref="DY57:EM58"/>
    <mergeCell ref="DY59:EM59"/>
    <mergeCell ref="AV27:BB30"/>
    <mergeCell ref="BC27:BO30"/>
    <mergeCell ref="B145:AU145"/>
    <mergeCell ref="AV145:BB147"/>
    <mergeCell ref="BC145:BO147"/>
    <mergeCell ref="B146:AU146"/>
    <mergeCell ref="B147:AU147"/>
    <mergeCell ref="B142:AU142"/>
    <mergeCell ref="AV142:BB144"/>
    <mergeCell ref="BC142:BO144"/>
    <mergeCell ref="CB153:CM153"/>
    <mergeCell ref="CB55:CM55"/>
    <mergeCell ref="BP57:CA58"/>
    <mergeCell ref="CB57:CM58"/>
    <mergeCell ref="CB65:CM65"/>
    <mergeCell ref="BP59:CA59"/>
    <mergeCell ref="BP94:CA97"/>
    <mergeCell ref="CB72:CM73"/>
    <mergeCell ref="BP68:CA71"/>
    <mergeCell ref="CB68:CM71"/>
    <mergeCell ref="AV153:BB153"/>
    <mergeCell ref="BC153:BO153"/>
    <mergeCell ref="AV49:BB51"/>
    <mergeCell ref="BP153:CA153"/>
    <mergeCell ref="BP65:CA65"/>
    <mergeCell ref="BP67:CA67"/>
    <mergeCell ref="AV148:BB149"/>
    <mergeCell ref="BC148:BO149"/>
    <mergeCell ref="BP145:CA147"/>
    <mergeCell ref="BP148:CA149"/>
    <mergeCell ref="BC31:BO35"/>
    <mergeCell ref="BP40:CA40"/>
    <mergeCell ref="BC49:BO51"/>
    <mergeCell ref="CB27:CM30"/>
    <mergeCell ref="BP43:CA44"/>
    <mergeCell ref="CB43:CM44"/>
    <mergeCell ref="BP27:CA30"/>
    <mergeCell ref="BP49:CA51"/>
    <mergeCell ref="BP31:CA35"/>
    <mergeCell ref="BC40:BO40"/>
    <mergeCell ref="A10:T10"/>
    <mergeCell ref="U10:AO10"/>
    <mergeCell ref="AP10:BJ10"/>
    <mergeCell ref="BK10:CE10"/>
    <mergeCell ref="BC25:BO26"/>
    <mergeCell ref="BP25:CA26"/>
    <mergeCell ref="CB25:CM26"/>
    <mergeCell ref="A11:T11"/>
    <mergeCell ref="AV55:BB55"/>
    <mergeCell ref="CN25:CZ26"/>
    <mergeCell ref="CN31:CZ35"/>
    <mergeCell ref="AV54:BB54"/>
    <mergeCell ref="A54:AU54"/>
    <mergeCell ref="A52:AU52"/>
    <mergeCell ref="B28:AU28"/>
    <mergeCell ref="B49:AU49"/>
    <mergeCell ref="BP54:CA54"/>
    <mergeCell ref="BC36:BO39"/>
    <mergeCell ref="BP36:CA39"/>
    <mergeCell ref="BC41:BO42"/>
    <mergeCell ref="BP41:CA42"/>
    <mergeCell ref="AV43:BB44"/>
    <mergeCell ref="DM40:DX40"/>
    <mergeCell ref="BC43:BO44"/>
    <mergeCell ref="CN72:CZ73"/>
    <mergeCell ref="DA27:DL30"/>
    <mergeCell ref="DY31:EM35"/>
    <mergeCell ref="CN40:CZ40"/>
    <mergeCell ref="CN27:CZ30"/>
    <mergeCell ref="DY40:EM40"/>
    <mergeCell ref="DA36:DL39"/>
    <mergeCell ref="DM36:DX39"/>
    <mergeCell ref="DA40:DL40"/>
    <mergeCell ref="DY67:EM67"/>
    <mergeCell ref="AV79:BB80"/>
    <mergeCell ref="CN92:CZ93"/>
    <mergeCell ref="AV74:BB76"/>
    <mergeCell ref="DY45:EM48"/>
    <mergeCell ref="DY52:EM53"/>
    <mergeCell ref="CN77:CZ78"/>
    <mergeCell ref="DA77:DL78"/>
    <mergeCell ref="DM77:DX78"/>
    <mergeCell ref="DA45:DL48"/>
    <mergeCell ref="DM45:DX48"/>
    <mergeCell ref="DA68:DL71"/>
    <mergeCell ref="BP72:CA73"/>
    <mergeCell ref="BC77:BO78"/>
    <mergeCell ref="BC100:BO101"/>
    <mergeCell ref="AV98:BB99"/>
    <mergeCell ref="BC98:BO99"/>
    <mergeCell ref="BC72:BO73"/>
    <mergeCell ref="AV72:BB73"/>
    <mergeCell ref="BP98:CA99"/>
    <mergeCell ref="BP81:CA81"/>
    <mergeCell ref="B134:AU134"/>
    <mergeCell ref="BP133:CA135"/>
    <mergeCell ref="BP77:CA78"/>
    <mergeCell ref="A80:AU80"/>
    <mergeCell ref="B77:AU77"/>
    <mergeCell ref="AV77:BB78"/>
    <mergeCell ref="B78:AU78"/>
    <mergeCell ref="AV133:BB135"/>
    <mergeCell ref="BC133:BO135"/>
    <mergeCell ref="BP102:CA103"/>
    <mergeCell ref="EN72:FB73"/>
    <mergeCell ref="B75:AU75"/>
    <mergeCell ref="B70:AU70"/>
    <mergeCell ref="B64:AU64"/>
    <mergeCell ref="B73:AU73"/>
    <mergeCell ref="B68:AU68"/>
    <mergeCell ref="B72:AU72"/>
    <mergeCell ref="B65:AU65"/>
    <mergeCell ref="B74:AU74"/>
    <mergeCell ref="CN67:CZ67"/>
    <mergeCell ref="EN81:FB81"/>
    <mergeCell ref="DY74:EM76"/>
    <mergeCell ref="EN74:FB76"/>
    <mergeCell ref="DM74:DX76"/>
    <mergeCell ref="EN79:FB80"/>
    <mergeCell ref="DM79:DX80"/>
    <mergeCell ref="DY79:EM80"/>
    <mergeCell ref="DM81:DX81"/>
    <mergeCell ref="EN77:FB78"/>
    <mergeCell ref="AV104:BB105"/>
    <mergeCell ref="BC104:BO105"/>
    <mergeCell ref="DA100:DL101"/>
    <mergeCell ref="DM100:DX101"/>
    <mergeCell ref="DA102:DL103"/>
    <mergeCell ref="AV65:BB65"/>
    <mergeCell ref="DA67:DL67"/>
    <mergeCell ref="DM72:DX73"/>
    <mergeCell ref="DA72:DL73"/>
    <mergeCell ref="DM68:DX71"/>
    <mergeCell ref="A105:AU105"/>
    <mergeCell ref="DY81:EM81"/>
    <mergeCell ref="BC92:BO93"/>
    <mergeCell ref="B92:AU92"/>
    <mergeCell ref="AV92:BB93"/>
    <mergeCell ref="B93:AU93"/>
    <mergeCell ref="B99:AU99"/>
    <mergeCell ref="B101:AU101"/>
    <mergeCell ref="BC81:BO81"/>
    <mergeCell ref="A81:AU81"/>
    <mergeCell ref="A85:AU85"/>
    <mergeCell ref="A86:AU86"/>
    <mergeCell ref="CB98:CM99"/>
    <mergeCell ref="B100:AU100"/>
    <mergeCell ref="AV100:BB101"/>
    <mergeCell ref="DY100:EM101"/>
    <mergeCell ref="CB100:CM101"/>
    <mergeCell ref="DY98:EM99"/>
    <mergeCell ref="CN98:CZ99"/>
    <mergeCell ref="B98:AU98"/>
    <mergeCell ref="DA84:DL86"/>
    <mergeCell ref="DM87:DX88"/>
    <mergeCell ref="B83:AU83"/>
    <mergeCell ref="BC82:BO83"/>
    <mergeCell ref="AV84:BB86"/>
    <mergeCell ref="BP82:CA83"/>
    <mergeCell ref="BP84:CA86"/>
    <mergeCell ref="B82:AU82"/>
    <mergeCell ref="AV82:BB83"/>
    <mergeCell ref="B84:AU84"/>
    <mergeCell ref="CB82:CM83"/>
    <mergeCell ref="DA92:DL93"/>
    <mergeCell ref="DY89:EM91"/>
    <mergeCell ref="DY92:EM93"/>
    <mergeCell ref="DM92:DX93"/>
    <mergeCell ref="CB84:CM86"/>
    <mergeCell ref="CN84:CZ86"/>
    <mergeCell ref="CN89:CZ91"/>
    <mergeCell ref="DY87:EM88"/>
    <mergeCell ref="DA87:DL88"/>
    <mergeCell ref="CB94:CM97"/>
    <mergeCell ref="CN94:CZ97"/>
    <mergeCell ref="AV102:BB103"/>
    <mergeCell ref="BC102:BO103"/>
    <mergeCell ref="EN92:FB93"/>
    <mergeCell ref="BP87:CA88"/>
    <mergeCell ref="CB87:CM88"/>
    <mergeCell ref="CN87:CZ88"/>
    <mergeCell ref="BP100:CA101"/>
    <mergeCell ref="CN102:CZ103"/>
    <mergeCell ref="A89:AU89"/>
    <mergeCell ref="AV87:BB88"/>
    <mergeCell ref="BC87:BO88"/>
    <mergeCell ref="B96:AU96"/>
    <mergeCell ref="B95:AU95"/>
    <mergeCell ref="A88:AU88"/>
    <mergeCell ref="A87:AU87"/>
    <mergeCell ref="AV89:BB91"/>
    <mergeCell ref="BC89:BO91"/>
    <mergeCell ref="BC114:BO117"/>
    <mergeCell ref="A90:AU90"/>
    <mergeCell ref="A91:AU91"/>
    <mergeCell ref="CB89:CM91"/>
    <mergeCell ref="CB102:CM103"/>
    <mergeCell ref="B103:AU103"/>
    <mergeCell ref="BP89:CA91"/>
    <mergeCell ref="BP92:CA93"/>
    <mergeCell ref="B94:AU94"/>
    <mergeCell ref="AV94:BB97"/>
    <mergeCell ref="CN118:CZ123"/>
    <mergeCell ref="DA118:DL123"/>
    <mergeCell ref="B118:AU118"/>
    <mergeCell ref="B123:AU123"/>
    <mergeCell ref="B119:AU119"/>
    <mergeCell ref="B120:AU120"/>
    <mergeCell ref="B121:AU121"/>
    <mergeCell ref="B122:AU122"/>
    <mergeCell ref="AV118:BB123"/>
    <mergeCell ref="BC118:BO123"/>
    <mergeCell ref="A109:FB109"/>
    <mergeCell ref="DY107:EM108"/>
    <mergeCell ref="EN107:FB108"/>
    <mergeCell ref="BP107:CA108"/>
    <mergeCell ref="B107:AU107"/>
    <mergeCell ref="B108:AU108"/>
    <mergeCell ref="DA107:DL108"/>
    <mergeCell ref="EQ5:FK5"/>
    <mergeCell ref="EQ6:FK6"/>
    <mergeCell ref="DV7:EP7"/>
    <mergeCell ref="EQ7:FK7"/>
    <mergeCell ref="BP114:CA117"/>
    <mergeCell ref="CB114:CM117"/>
    <mergeCell ref="DY114:EM117"/>
    <mergeCell ref="CN114:CZ117"/>
    <mergeCell ref="DA114:DL117"/>
    <mergeCell ref="DM114:DX117"/>
    <mergeCell ref="DA7:DU7"/>
    <mergeCell ref="DA5:DU5"/>
    <mergeCell ref="DV5:EP5"/>
    <mergeCell ref="B136:AU136"/>
    <mergeCell ref="BP136:CA137"/>
    <mergeCell ref="CB136:CM137"/>
    <mergeCell ref="CN136:CZ137"/>
    <mergeCell ref="B137:AU137"/>
    <mergeCell ref="BC136:BO137"/>
    <mergeCell ref="AV136:BB137"/>
    <mergeCell ref="EN151:FB152"/>
    <mergeCell ref="DM151:DX152"/>
    <mergeCell ref="DY136:EM137"/>
    <mergeCell ref="B151:AU151"/>
    <mergeCell ref="BP151:CA152"/>
    <mergeCell ref="CB151:CM152"/>
    <mergeCell ref="AV151:BB152"/>
    <mergeCell ref="B152:AU152"/>
    <mergeCell ref="BC151:BO152"/>
    <mergeCell ref="DA138:DL141"/>
    <mergeCell ref="DY151:EM152"/>
    <mergeCell ref="CN142:CZ144"/>
    <mergeCell ref="DA142:DL144"/>
    <mergeCell ref="DM142:DX144"/>
    <mergeCell ref="CN148:CZ149"/>
    <mergeCell ref="DA150:DL150"/>
    <mergeCell ref="DM150:DX150"/>
    <mergeCell ref="DA148:DL149"/>
    <mergeCell ref="CN145:CZ147"/>
    <mergeCell ref="CN150:CZ150"/>
    <mergeCell ref="BC107:BO108"/>
    <mergeCell ref="BC94:BO97"/>
    <mergeCell ref="B76:AU76"/>
    <mergeCell ref="A79:AU79"/>
    <mergeCell ref="CN151:CZ152"/>
    <mergeCell ref="DA151:DL152"/>
    <mergeCell ref="CN110:CZ113"/>
    <mergeCell ref="AV107:BB108"/>
    <mergeCell ref="AV110:BB113"/>
    <mergeCell ref="CN107:CZ108"/>
    <mergeCell ref="DM136:DX137"/>
    <mergeCell ref="DA98:DL99"/>
    <mergeCell ref="DM98:DX99"/>
    <mergeCell ref="DM102:DX103"/>
    <mergeCell ref="CB107:CM108"/>
    <mergeCell ref="B71:AU71"/>
    <mergeCell ref="BP74:CA76"/>
    <mergeCell ref="A104:AU104"/>
    <mergeCell ref="B97:AU97"/>
    <mergeCell ref="B102:AU102"/>
    <mergeCell ref="B61:AU61"/>
    <mergeCell ref="B62:AU62"/>
    <mergeCell ref="DA60:DL64"/>
    <mergeCell ref="AV68:BB71"/>
    <mergeCell ref="A66:FB66"/>
    <mergeCell ref="BC65:BO65"/>
    <mergeCell ref="B63:AU63"/>
    <mergeCell ref="B60:AU60"/>
    <mergeCell ref="EN68:FB71"/>
    <mergeCell ref="EN67:FB67"/>
    <mergeCell ref="BP17:CA22"/>
    <mergeCell ref="BC15:BO22"/>
    <mergeCell ref="CN16:DL16"/>
    <mergeCell ref="B46:AU46"/>
    <mergeCell ref="B35:AU35"/>
    <mergeCell ref="B47:AU47"/>
    <mergeCell ref="B44:AU44"/>
    <mergeCell ref="B37:AU37"/>
    <mergeCell ref="B43:AU43"/>
    <mergeCell ref="B36:AU36"/>
    <mergeCell ref="CF9:CZ9"/>
    <mergeCell ref="BK3:FK4"/>
    <mergeCell ref="CF5:CZ5"/>
    <mergeCell ref="BK7:CE7"/>
    <mergeCell ref="BK6:CE6"/>
    <mergeCell ref="DA6:DU6"/>
    <mergeCell ref="DV6:EP6"/>
    <mergeCell ref="BK5:CE5"/>
    <mergeCell ref="BK8:CE8"/>
    <mergeCell ref="BK9:CE9"/>
    <mergeCell ref="B1:FJ1"/>
    <mergeCell ref="CF6:CZ6"/>
    <mergeCell ref="CF7:CZ7"/>
    <mergeCell ref="CF8:CZ8"/>
    <mergeCell ref="A3:BJ3"/>
    <mergeCell ref="DA8:DU8"/>
    <mergeCell ref="DV8:EP8"/>
    <mergeCell ref="EQ8:FK8"/>
    <mergeCell ref="A4:BJ4"/>
    <mergeCell ref="A5:T9"/>
    <mergeCell ref="DM25:DX26"/>
    <mergeCell ref="AP11:BJ11"/>
    <mergeCell ref="BK11:CE11"/>
    <mergeCell ref="CF11:CZ11"/>
    <mergeCell ref="BC23:BO23"/>
    <mergeCell ref="AV15:BB22"/>
    <mergeCell ref="A15:AU22"/>
    <mergeCell ref="A23:AU23"/>
    <mergeCell ref="CN17:CZ22"/>
    <mergeCell ref="CB17:CM22"/>
    <mergeCell ref="DM27:DX30"/>
    <mergeCell ref="A24:FB24"/>
    <mergeCell ref="CB23:CM23"/>
    <mergeCell ref="DY25:EM26"/>
    <mergeCell ref="EN25:FB26"/>
    <mergeCell ref="DY27:EM30"/>
    <mergeCell ref="EN27:FB30"/>
    <mergeCell ref="DA23:DL23"/>
    <mergeCell ref="DM23:DX23"/>
    <mergeCell ref="DA25:DL26"/>
    <mergeCell ref="B31:AU31"/>
    <mergeCell ref="B41:AU41"/>
    <mergeCell ref="B39:AU39"/>
    <mergeCell ref="B40:AU40"/>
    <mergeCell ref="B38:AU38"/>
    <mergeCell ref="AV41:BB42"/>
    <mergeCell ref="B42:AU42"/>
    <mergeCell ref="AV40:BB40"/>
    <mergeCell ref="AV36:BB39"/>
    <mergeCell ref="B34:AU34"/>
    <mergeCell ref="BC60:BO64"/>
    <mergeCell ref="DY36:EM39"/>
    <mergeCell ref="DY41:EM42"/>
    <mergeCell ref="EN36:FB39"/>
    <mergeCell ref="EN41:FB42"/>
    <mergeCell ref="AV31:BB35"/>
    <mergeCell ref="DM31:DX35"/>
    <mergeCell ref="DM49:DX51"/>
    <mergeCell ref="DA49:DL51"/>
    <mergeCell ref="AV45:BB48"/>
    <mergeCell ref="CB77:CM78"/>
    <mergeCell ref="B50:AU50"/>
    <mergeCell ref="B51:AU51"/>
    <mergeCell ref="B48:AU48"/>
    <mergeCell ref="BC74:BO76"/>
    <mergeCell ref="BC54:BO54"/>
    <mergeCell ref="AV57:BB58"/>
    <mergeCell ref="A57:AU57"/>
    <mergeCell ref="B69:AU69"/>
    <mergeCell ref="AV60:BB64"/>
    <mergeCell ref="DA82:DL83"/>
    <mergeCell ref="CN82:CZ83"/>
    <mergeCell ref="DM82:DX83"/>
    <mergeCell ref="CN74:CZ76"/>
    <mergeCell ref="DA81:DL81"/>
    <mergeCell ref="CN79:CZ80"/>
    <mergeCell ref="CN81:CZ81"/>
    <mergeCell ref="DA74:DL76"/>
    <mergeCell ref="BC79:BO80"/>
    <mergeCell ref="BP79:CA80"/>
    <mergeCell ref="AV81:BB81"/>
    <mergeCell ref="CB81:CM81"/>
    <mergeCell ref="CB74:CM76"/>
    <mergeCell ref="DM94:DX97"/>
    <mergeCell ref="DA94:DL97"/>
    <mergeCell ref="DA79:DL80"/>
    <mergeCell ref="DA89:DL91"/>
    <mergeCell ref="DM89:DX91"/>
    <mergeCell ref="CB49:CM51"/>
    <mergeCell ref="CB41:CM42"/>
    <mergeCell ref="CN59:CZ59"/>
    <mergeCell ref="AV59:BB59"/>
    <mergeCell ref="BC55:BO55"/>
    <mergeCell ref="BP55:CA55"/>
    <mergeCell ref="BC56:BO56"/>
    <mergeCell ref="BP56:CA56"/>
    <mergeCell ref="BC57:BO58"/>
    <mergeCell ref="BC45:BO48"/>
    <mergeCell ref="B33:AU33"/>
    <mergeCell ref="CN36:CZ39"/>
    <mergeCell ref="CB60:CM64"/>
    <mergeCell ref="BP60:CA64"/>
    <mergeCell ref="CN60:CZ64"/>
    <mergeCell ref="CN43:CZ44"/>
    <mergeCell ref="CB36:CM39"/>
    <mergeCell ref="CB40:CM40"/>
    <mergeCell ref="CN56:CZ56"/>
    <mergeCell ref="CN57:CZ58"/>
    <mergeCell ref="AV23:BB23"/>
    <mergeCell ref="AV25:BB26"/>
    <mergeCell ref="B25:AU25"/>
    <mergeCell ref="B26:AU26"/>
    <mergeCell ref="CB67:CM67"/>
    <mergeCell ref="CN68:CZ71"/>
    <mergeCell ref="CN54:CZ54"/>
    <mergeCell ref="B29:AU29"/>
    <mergeCell ref="B32:AU32"/>
    <mergeCell ref="B30:AU30"/>
    <mergeCell ref="B27:AU27"/>
    <mergeCell ref="U5:AO9"/>
    <mergeCell ref="AP5:BJ9"/>
    <mergeCell ref="EN110:FB113"/>
    <mergeCell ref="B111:AU111"/>
    <mergeCell ref="B112:AU112"/>
    <mergeCell ref="B113:AU113"/>
    <mergeCell ref="B110:AU110"/>
    <mergeCell ref="BC110:BO113"/>
    <mergeCell ref="CB110:CM113"/>
    <mergeCell ref="DY20:EM20"/>
    <mergeCell ref="B153:AU153"/>
    <mergeCell ref="DY22:EM22"/>
    <mergeCell ref="A148:AU148"/>
    <mergeCell ref="DY130:EM132"/>
    <mergeCell ref="B124:AU124"/>
    <mergeCell ref="AV124:BB129"/>
    <mergeCell ref="BP23:CA23"/>
    <mergeCell ref="DM16:DX22"/>
    <mergeCell ref="DA17:DL22"/>
    <mergeCell ref="DY21:EM21"/>
    <mergeCell ref="EN19:FB19"/>
    <mergeCell ref="EN20:FB20"/>
    <mergeCell ref="CB79:CM80"/>
    <mergeCell ref="EN21:FB21"/>
    <mergeCell ref="CN41:CZ42"/>
    <mergeCell ref="CN23:CZ23"/>
    <mergeCell ref="CB31:CM35"/>
    <mergeCell ref="DM41:DX42"/>
    <mergeCell ref="DY23:EM23"/>
    <mergeCell ref="CB124:CM129"/>
    <mergeCell ref="CN124:CZ129"/>
    <mergeCell ref="BP124:CA129"/>
    <mergeCell ref="B125:AU125"/>
    <mergeCell ref="B126:AU126"/>
    <mergeCell ref="B127:AU127"/>
    <mergeCell ref="B128:AU128"/>
    <mergeCell ref="BC124:BO129"/>
    <mergeCell ref="B130:AU130"/>
    <mergeCell ref="AV130:BB132"/>
    <mergeCell ref="BP130:CA132"/>
    <mergeCell ref="B131:AU131"/>
    <mergeCell ref="B132:AU132"/>
    <mergeCell ref="B129:AU129"/>
    <mergeCell ref="CN130:CZ132"/>
    <mergeCell ref="BC130:BO132"/>
    <mergeCell ref="DY16:FB16"/>
    <mergeCell ref="DY17:FB17"/>
    <mergeCell ref="DY18:FB18"/>
    <mergeCell ref="DY19:EM19"/>
    <mergeCell ref="EN130:FB132"/>
    <mergeCell ref="EN22:FB22"/>
    <mergeCell ref="DY110:EM113"/>
    <mergeCell ref="DY60:EM64"/>
    <mergeCell ref="DY124:EM129"/>
    <mergeCell ref="EN89:FB91"/>
    <mergeCell ref="EN60:FB64"/>
    <mergeCell ref="EN23:FB23"/>
    <mergeCell ref="EN124:FB129"/>
    <mergeCell ref="EN65:FB65"/>
    <mergeCell ref="EN31:FB35"/>
    <mergeCell ref="EN114:FB117"/>
    <mergeCell ref="EN102:FB103"/>
    <mergeCell ref="EN40:FB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zoomScalePageLayoutView="0" workbookViewId="0" topLeftCell="A1">
      <selection activeCell="BB21" sqref="BB21:BR2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57" customFormat="1" ht="15.75">
      <c r="A2" s="269" t="s">
        <v>137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</row>
    <row r="3" ht="18" customHeight="1">
      <c r="EY3" s="56" t="s">
        <v>23</v>
      </c>
    </row>
    <row r="4" spans="1:155" ht="12.75">
      <c r="A4" s="270" t="s">
        <v>76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2"/>
      <c r="AU4" s="270" t="s">
        <v>77</v>
      </c>
      <c r="AV4" s="280"/>
      <c r="AW4" s="280"/>
      <c r="AX4" s="280"/>
      <c r="AY4" s="280"/>
      <c r="AZ4" s="280"/>
      <c r="BA4" s="281"/>
      <c r="BB4" s="270" t="s">
        <v>206</v>
      </c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1"/>
      <c r="BS4" s="266" t="s">
        <v>24</v>
      </c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8"/>
    </row>
    <row r="5" spans="1:155" ht="13.5" customHeight="1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  <c r="AU5" s="123"/>
      <c r="AV5" s="124"/>
      <c r="AW5" s="124"/>
      <c r="AX5" s="124"/>
      <c r="AY5" s="124"/>
      <c r="AZ5" s="124"/>
      <c r="BA5" s="125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266" t="s">
        <v>25</v>
      </c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8"/>
      <c r="DA5" s="267" t="s">
        <v>26</v>
      </c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8"/>
      <c r="EI5" s="270" t="s">
        <v>214</v>
      </c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1"/>
    </row>
    <row r="6" spans="1:155" ht="41.2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8"/>
      <c r="AU6" s="132"/>
      <c r="AV6" s="133"/>
      <c r="AW6" s="133"/>
      <c r="AX6" s="133"/>
      <c r="AY6" s="133"/>
      <c r="AZ6" s="133"/>
      <c r="BA6" s="134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4"/>
      <c r="BS6" s="266" t="s">
        <v>27</v>
      </c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8"/>
      <c r="CJ6" s="266" t="s">
        <v>28</v>
      </c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8"/>
      <c r="DA6" s="279" t="s">
        <v>136</v>
      </c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8"/>
      <c r="DR6" s="266" t="s">
        <v>28</v>
      </c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8"/>
      <c r="EI6" s="132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2.75">
      <c r="A7" s="266">
        <v>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8"/>
      <c r="AU7" s="266">
        <v>2</v>
      </c>
      <c r="AV7" s="267"/>
      <c r="AW7" s="267"/>
      <c r="AX7" s="267"/>
      <c r="AY7" s="267"/>
      <c r="AZ7" s="267"/>
      <c r="BA7" s="268"/>
      <c r="BB7" s="266">
        <v>3</v>
      </c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8"/>
      <c r="BS7" s="266">
        <v>4</v>
      </c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8"/>
      <c r="CJ7" s="266">
        <v>5</v>
      </c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8"/>
      <c r="DA7" s="266">
        <v>6</v>
      </c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8"/>
      <c r="DR7" s="266">
        <v>7</v>
      </c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8"/>
      <c r="EI7" s="266">
        <v>8</v>
      </c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8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224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v>1600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4.5" customHeight="1">
      <c r="K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3.5" customHeight="1">
      <c r="K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56" t="s">
        <v>230</v>
      </c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L28" s="258" t="s">
        <v>231</v>
      </c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69"/>
      <c r="DY28" s="69"/>
      <c r="DZ28" s="69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</row>
    <row r="29" spans="11:155" s="22" customFormat="1" ht="14.25" customHeight="1">
      <c r="K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70"/>
      <c r="DY29" s="70"/>
      <c r="DZ29" s="70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64" t="s">
        <v>54</v>
      </c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L30" s="264" t="s">
        <v>52</v>
      </c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64"/>
      <c r="DY30" s="64"/>
      <c r="DZ30" s="64"/>
      <c r="EA30" s="261" t="s">
        <v>53</v>
      </c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208" t="s">
        <v>232</v>
      </c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L31" s="1" t="s">
        <v>215</v>
      </c>
      <c r="CM31" s="1"/>
      <c r="CN31" s="208"/>
      <c r="CO31" s="208"/>
      <c r="CP31" s="208"/>
      <c r="CQ31" s="208"/>
      <c r="CR31" s="1" t="s">
        <v>216</v>
      </c>
      <c r="CS31" s="1"/>
      <c r="CT31" s="1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62">
        <v>20</v>
      </c>
      <c r="DI31" s="262"/>
      <c r="DJ31" s="262"/>
      <c r="DK31" s="262"/>
      <c r="DL31" s="263"/>
      <c r="DM31" s="263"/>
      <c r="DN31" s="263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64" t="s">
        <v>55</v>
      </c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L32" s="265" t="s">
        <v>56</v>
      </c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sheetProtection/>
  <mergeCells count="140">
    <mergeCell ref="B22:AT22"/>
    <mergeCell ref="AU22:BA22"/>
    <mergeCell ref="BB22:BR22"/>
    <mergeCell ref="BS22:CI22"/>
    <mergeCell ref="EI23:EY23"/>
    <mergeCell ref="B23:AT23"/>
    <mergeCell ref="AU23:BA23"/>
    <mergeCell ref="BB23:BR23"/>
    <mergeCell ref="BS23:CI23"/>
    <mergeCell ref="CJ23:CZ23"/>
    <mergeCell ref="BB4:BR6"/>
    <mergeCell ref="BS6:CI6"/>
    <mergeCell ref="CJ6:CZ6"/>
    <mergeCell ref="CJ17:CZ17"/>
    <mergeCell ref="DA17:DQ17"/>
    <mergeCell ref="B17:AT17"/>
    <mergeCell ref="AU17:BA17"/>
    <mergeCell ref="BB17:BR17"/>
    <mergeCell ref="BS17:CI17"/>
    <mergeCell ref="BS5:CZ5"/>
    <mergeCell ref="BS7:CI7"/>
    <mergeCell ref="CJ7:CZ7"/>
    <mergeCell ref="AU7:BA7"/>
    <mergeCell ref="BB7:BR7"/>
    <mergeCell ref="BS4:EY4"/>
    <mergeCell ref="EI7:EY7"/>
    <mergeCell ref="DA6:DQ6"/>
    <mergeCell ref="EI5:EY6"/>
    <mergeCell ref="AU4:BA6"/>
    <mergeCell ref="DR9:EH9"/>
    <mergeCell ref="EI9:EY9"/>
    <mergeCell ref="B9:AT9"/>
    <mergeCell ref="A7:AT7"/>
    <mergeCell ref="A2:EY2"/>
    <mergeCell ref="DA7:DQ7"/>
    <mergeCell ref="A4:AT6"/>
    <mergeCell ref="DR6:EH6"/>
    <mergeCell ref="DR7:EH7"/>
    <mergeCell ref="DA5:EH5"/>
    <mergeCell ref="B10:AT10"/>
    <mergeCell ref="AU10:BA10"/>
    <mergeCell ref="BB10:BR10"/>
    <mergeCell ref="BS10:CI10"/>
    <mergeCell ref="A8:EY8"/>
    <mergeCell ref="AU9:BA9"/>
    <mergeCell ref="BB9:BR9"/>
    <mergeCell ref="BS9:CI9"/>
    <mergeCell ref="CJ9:CZ9"/>
    <mergeCell ref="DA9:DQ9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CJ20:CZ20"/>
    <mergeCell ref="BA30:CH30"/>
    <mergeCell ref="CL30:DW30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DL31:DN31"/>
    <mergeCell ref="DA20:DQ20"/>
    <mergeCell ref="DR20:EH20"/>
    <mergeCell ref="EI22:EY22"/>
    <mergeCell ref="DR15:EH15"/>
    <mergeCell ref="EI15:EY15"/>
    <mergeCell ref="DR23:EH23"/>
    <mergeCell ref="DA23:DQ23"/>
    <mergeCell ref="B14:AT14"/>
    <mergeCell ref="AU14:BA14"/>
    <mergeCell ref="BB14:BR14"/>
    <mergeCell ref="BS14:CI14"/>
    <mergeCell ref="EI13:EY13"/>
    <mergeCell ref="DA14:DQ14"/>
    <mergeCell ref="DR14:EH14"/>
    <mergeCell ref="B21:AT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DR22:EH22"/>
    <mergeCell ref="CJ15:CZ15"/>
    <mergeCell ref="DA15:DQ15"/>
    <mergeCell ref="B15:AT15"/>
    <mergeCell ref="AU15:BA15"/>
    <mergeCell ref="BB15:BR15"/>
    <mergeCell ref="BS15:CI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2014-01-21T12:38:15Z</cp:lastPrinted>
  <dcterms:created xsi:type="dcterms:W3CDTF">2007-11-02T10:47:49Z</dcterms:created>
  <dcterms:modified xsi:type="dcterms:W3CDTF">2014-06-16T13:13:57Z</dcterms:modified>
  <cp:category/>
  <cp:version/>
  <cp:contentType/>
  <cp:contentStatus/>
</cp:coreProperties>
</file>