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3 05" sheetId="6" r:id="rId1"/>
  </sheets>
  <calcPr calcId="145621"/>
</workbook>
</file>

<file path=xl/calcChain.xml><?xml version="1.0" encoding="utf-8"?>
<calcChain xmlns="http://schemas.openxmlformats.org/spreadsheetml/2006/main">
  <c r="F34" i="6" l="1"/>
  <c r="E34" i="6"/>
  <c r="D34" i="6"/>
  <c r="C34" i="6"/>
  <c r="F33" i="6"/>
  <c r="E33" i="6"/>
  <c r="D33" i="6"/>
  <c r="C33" i="6"/>
</calcChain>
</file>

<file path=xl/sharedStrings.xml><?xml version="1.0" encoding="utf-8"?>
<sst xmlns="http://schemas.openxmlformats.org/spreadsheetml/2006/main" count="37" uniqueCount="37">
  <si>
    <t>№</t>
  </si>
  <si>
    <t>Наименование района</t>
  </si>
  <si>
    <t>с/х производители</t>
  </si>
  <si>
    <t>Ярский</t>
  </si>
  <si>
    <t>Глазовский</t>
  </si>
  <si>
    <t>Юкаменский</t>
  </si>
  <si>
    <t>Балезинский</t>
  </si>
  <si>
    <t>Красногорский</t>
  </si>
  <si>
    <t>Кезский</t>
  </si>
  <si>
    <t>Дебесский</t>
  </si>
  <si>
    <t>Игринский</t>
  </si>
  <si>
    <t>Як-Бодьинский</t>
  </si>
  <si>
    <t>Шарканский</t>
  </si>
  <si>
    <t>Селтинский</t>
  </si>
  <si>
    <t>Сюмсинский</t>
  </si>
  <si>
    <t>Увинский</t>
  </si>
  <si>
    <t>Вавожский</t>
  </si>
  <si>
    <t>Кизнерский</t>
  </si>
  <si>
    <t>Можгинский</t>
  </si>
  <si>
    <t>Граховский</t>
  </si>
  <si>
    <t>Алнашский</t>
  </si>
  <si>
    <t>М-Пургинский</t>
  </si>
  <si>
    <t>Киясовский</t>
  </si>
  <si>
    <t>Каракулинский</t>
  </si>
  <si>
    <t>Завьяловский</t>
  </si>
  <si>
    <t>Воткинский</t>
  </si>
  <si>
    <t>Сарапульский</t>
  </si>
  <si>
    <t>Камбарский</t>
  </si>
  <si>
    <t>min</t>
  </si>
  <si>
    <t>max</t>
  </si>
  <si>
    <t>по данным РСХУ</t>
  </si>
  <si>
    <t>Молоко сырое средневзвешенной цене на весь объем</t>
  </si>
  <si>
    <t>Молоко сырое (высший сорт)</t>
  </si>
  <si>
    <t>Молоко сырое (первый сорт)</t>
  </si>
  <si>
    <t>Молоко сырое (второй сорт)</t>
  </si>
  <si>
    <t>без НДС</t>
  </si>
  <si>
    <t xml:space="preserve"> Информация реализации молока-сырья  на  рынке Удмуртской Республики,           руб/ тонн                         24 мая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</si>
</sst>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4" fillId="0" borderId="2" xfId="0" applyFont="1" applyFill="1" applyBorder="1"/>
    <xf numFmtId="0" fontId="4" fillId="0" borderId="6" xfId="0" applyFont="1" applyFill="1" applyBorder="1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>
      <selection activeCell="K5" sqref="K5"/>
    </sheetView>
  </sheetViews>
  <sheetFormatPr defaultRowHeight="15" x14ac:dyDescent="0.25"/>
  <cols>
    <col min="1" max="1" width="4.42578125" customWidth="1"/>
    <col min="2" max="2" width="24.42578125" customWidth="1"/>
    <col min="3" max="3" width="18.5703125" customWidth="1"/>
  </cols>
  <sheetData>
    <row r="2" spans="1:6" ht="64.5" customHeight="1" x14ac:dyDescent="0.25">
      <c r="A2" s="17" t="s">
        <v>36</v>
      </c>
      <c r="B2" s="17"/>
      <c r="C2" s="17"/>
      <c r="D2" s="17"/>
      <c r="E2" s="17"/>
      <c r="F2" s="17"/>
    </row>
    <row r="3" spans="1:6" x14ac:dyDescent="0.25">
      <c r="A3" s="1"/>
      <c r="B3" s="1"/>
      <c r="C3" s="1" t="s">
        <v>30</v>
      </c>
    </row>
    <row r="4" spans="1:6" x14ac:dyDescent="0.25">
      <c r="A4" s="18" t="s">
        <v>0</v>
      </c>
      <c r="B4" s="20" t="s">
        <v>1</v>
      </c>
      <c r="C4" s="21" t="s">
        <v>2</v>
      </c>
      <c r="D4" s="22"/>
      <c r="E4" s="22"/>
      <c r="F4" s="23"/>
    </row>
    <row r="5" spans="1:6" ht="32.25" customHeight="1" x14ac:dyDescent="0.25">
      <c r="A5" s="19"/>
      <c r="B5" s="20"/>
      <c r="C5" s="24"/>
      <c r="D5" s="25"/>
      <c r="E5" s="25"/>
      <c r="F5" s="26"/>
    </row>
    <row r="6" spans="1:6" ht="45" x14ac:dyDescent="0.25">
      <c r="A6" s="2"/>
      <c r="B6" s="7"/>
      <c r="C6" s="9" t="s">
        <v>31</v>
      </c>
      <c r="D6" s="9" t="s">
        <v>32</v>
      </c>
      <c r="E6" s="9" t="s">
        <v>33</v>
      </c>
      <c r="F6" s="9" t="s">
        <v>34</v>
      </c>
    </row>
    <row r="7" spans="1:6" x14ac:dyDescent="0.25">
      <c r="A7" s="3"/>
      <c r="B7" s="8"/>
      <c r="C7" s="27" t="s">
        <v>35</v>
      </c>
      <c r="D7" s="27"/>
      <c r="E7" s="27"/>
      <c r="F7" s="27"/>
    </row>
    <row r="8" spans="1:6" x14ac:dyDescent="0.25">
      <c r="A8" s="4">
        <v>1</v>
      </c>
      <c r="B8" s="13" t="s">
        <v>20</v>
      </c>
      <c r="C8" s="10">
        <v>17500</v>
      </c>
      <c r="D8" s="10">
        <v>17500</v>
      </c>
      <c r="E8" s="10"/>
      <c r="F8" s="10"/>
    </row>
    <row r="9" spans="1:6" x14ac:dyDescent="0.25">
      <c r="A9" s="4">
        <v>2</v>
      </c>
      <c r="B9" s="13" t="s">
        <v>6</v>
      </c>
      <c r="C9" s="10">
        <v>18520</v>
      </c>
      <c r="D9" s="10">
        <v>18910</v>
      </c>
      <c r="E9" s="10">
        <v>17670</v>
      </c>
      <c r="F9" s="10">
        <v>14250</v>
      </c>
    </row>
    <row r="10" spans="1:6" x14ac:dyDescent="0.25">
      <c r="A10" s="4">
        <v>3</v>
      </c>
      <c r="B10" s="13" t="s">
        <v>16</v>
      </c>
      <c r="C10" s="10">
        <v>18446</v>
      </c>
      <c r="D10" s="10">
        <v>18830</v>
      </c>
      <c r="E10" s="10">
        <v>17260</v>
      </c>
      <c r="F10" s="10"/>
    </row>
    <row r="11" spans="1:6" x14ac:dyDescent="0.25">
      <c r="A11" s="4">
        <v>4</v>
      </c>
      <c r="B11" s="13" t="s">
        <v>25</v>
      </c>
      <c r="C11" s="10">
        <v>17130</v>
      </c>
      <c r="D11" s="10">
        <v>18760</v>
      </c>
      <c r="E11" s="10">
        <v>15500</v>
      </c>
      <c r="F11" s="10"/>
    </row>
    <row r="12" spans="1:6" x14ac:dyDescent="0.25">
      <c r="A12" s="4">
        <v>5</v>
      </c>
      <c r="B12" s="13" t="s">
        <v>4</v>
      </c>
      <c r="C12" s="10">
        <v>18617</v>
      </c>
      <c r="D12" s="10">
        <v>18821</v>
      </c>
      <c r="E12" s="10">
        <v>18061</v>
      </c>
      <c r="F12" s="10">
        <v>15577</v>
      </c>
    </row>
    <row r="13" spans="1:6" x14ac:dyDescent="0.25">
      <c r="A13" s="4">
        <v>6</v>
      </c>
      <c r="B13" s="13" t="s">
        <v>19</v>
      </c>
      <c r="C13" s="10">
        <v>18200</v>
      </c>
      <c r="D13" s="10">
        <v>18600</v>
      </c>
      <c r="E13" s="10">
        <v>17800</v>
      </c>
      <c r="F13" s="10"/>
    </row>
    <row r="14" spans="1:6" x14ac:dyDescent="0.25">
      <c r="A14" s="4">
        <v>7</v>
      </c>
      <c r="B14" s="13" t="s">
        <v>9</v>
      </c>
      <c r="C14" s="10">
        <v>18280</v>
      </c>
      <c r="D14" s="10">
        <v>18980</v>
      </c>
      <c r="E14" s="10">
        <v>16700</v>
      </c>
      <c r="F14" s="10">
        <v>13210</v>
      </c>
    </row>
    <row r="15" spans="1:6" x14ac:dyDescent="0.25">
      <c r="A15" s="4">
        <v>8</v>
      </c>
      <c r="B15" s="13" t="s">
        <v>24</v>
      </c>
      <c r="C15" s="10">
        <v>18500</v>
      </c>
      <c r="D15" s="10">
        <v>18500</v>
      </c>
      <c r="E15" s="10"/>
      <c r="F15" s="10"/>
    </row>
    <row r="16" spans="1:6" x14ac:dyDescent="0.25">
      <c r="A16" s="4">
        <v>9</v>
      </c>
      <c r="B16" s="13" t="s">
        <v>10</v>
      </c>
      <c r="C16" s="10">
        <v>18380</v>
      </c>
      <c r="D16" s="10">
        <v>18830</v>
      </c>
      <c r="E16" s="10">
        <v>17270</v>
      </c>
      <c r="F16" s="10"/>
    </row>
    <row r="17" spans="1:6" x14ac:dyDescent="0.25">
      <c r="A17" s="4">
        <v>10</v>
      </c>
      <c r="B17" s="13" t="s">
        <v>27</v>
      </c>
      <c r="C17" s="10">
        <v>17120</v>
      </c>
      <c r="D17" s="10">
        <v>18500</v>
      </c>
      <c r="E17" s="10">
        <v>15740</v>
      </c>
      <c r="F17" s="10"/>
    </row>
    <row r="18" spans="1:6" x14ac:dyDescent="0.25">
      <c r="A18" s="4">
        <v>11</v>
      </c>
      <c r="B18" s="13" t="s">
        <v>23</v>
      </c>
      <c r="C18" s="10">
        <v>18700</v>
      </c>
      <c r="D18" s="10">
        <v>18700</v>
      </c>
      <c r="E18" s="10"/>
      <c r="F18" s="10"/>
    </row>
    <row r="19" spans="1:6" x14ac:dyDescent="0.25">
      <c r="A19" s="4">
        <v>12</v>
      </c>
      <c r="B19" s="13" t="s">
        <v>8</v>
      </c>
      <c r="C19" s="10">
        <v>19857</v>
      </c>
      <c r="D19" s="10">
        <v>20142</v>
      </c>
      <c r="E19" s="10">
        <v>18242</v>
      </c>
      <c r="F19" s="10"/>
    </row>
    <row r="20" spans="1:6" x14ac:dyDescent="0.25">
      <c r="A20" s="4">
        <v>13</v>
      </c>
      <c r="B20" s="13" t="s">
        <v>17</v>
      </c>
      <c r="C20" s="10">
        <v>18606</v>
      </c>
      <c r="D20" s="10">
        <v>18618</v>
      </c>
      <c r="E20" s="10">
        <v>18800</v>
      </c>
      <c r="F20" s="10">
        <v>16920</v>
      </c>
    </row>
    <row r="21" spans="1:6" x14ac:dyDescent="0.25">
      <c r="A21" s="4">
        <v>14</v>
      </c>
      <c r="B21" s="13" t="s">
        <v>22</v>
      </c>
      <c r="C21" s="10">
        <v>18609</v>
      </c>
      <c r="D21" s="10">
        <v>18414</v>
      </c>
      <c r="E21" s="10">
        <v>18800</v>
      </c>
      <c r="F21" s="10"/>
    </row>
    <row r="22" spans="1:6" x14ac:dyDescent="0.25">
      <c r="A22" s="4">
        <v>15</v>
      </c>
      <c r="B22" s="13" t="s">
        <v>7</v>
      </c>
      <c r="C22" s="10">
        <v>18300</v>
      </c>
      <c r="D22" s="10">
        <v>18691</v>
      </c>
      <c r="E22" s="10">
        <v>17775</v>
      </c>
      <c r="F22" s="10">
        <v>13500</v>
      </c>
    </row>
    <row r="23" spans="1:6" x14ac:dyDescent="0.25">
      <c r="A23" s="4">
        <v>16</v>
      </c>
      <c r="B23" s="13" t="s">
        <v>18</v>
      </c>
      <c r="C23" s="10">
        <v>18280</v>
      </c>
      <c r="D23" s="10">
        <v>18280</v>
      </c>
      <c r="E23" s="10"/>
      <c r="F23" s="10"/>
    </row>
    <row r="24" spans="1:6" x14ac:dyDescent="0.25">
      <c r="A24" s="4">
        <v>17</v>
      </c>
      <c r="B24" s="13" t="s">
        <v>21</v>
      </c>
      <c r="C24" s="10">
        <v>19462</v>
      </c>
      <c r="D24" s="10">
        <v>19464</v>
      </c>
      <c r="E24" s="10">
        <v>20000</v>
      </c>
      <c r="F24" s="10"/>
    </row>
    <row r="25" spans="1:6" x14ac:dyDescent="0.25">
      <c r="A25" s="4">
        <v>18</v>
      </c>
      <c r="B25" s="13" t="s">
        <v>26</v>
      </c>
      <c r="C25" s="10">
        <v>22240</v>
      </c>
      <c r="D25" s="10">
        <v>22950</v>
      </c>
      <c r="E25" s="10">
        <v>22200</v>
      </c>
      <c r="F25" s="10">
        <v>21250</v>
      </c>
    </row>
    <row r="26" spans="1:6" x14ac:dyDescent="0.25">
      <c r="A26" s="4">
        <v>19</v>
      </c>
      <c r="B26" s="13" t="s">
        <v>13</v>
      </c>
      <c r="C26" s="10">
        <v>18660</v>
      </c>
      <c r="D26" s="10">
        <v>18660</v>
      </c>
      <c r="E26" s="10"/>
      <c r="F26" s="10"/>
    </row>
    <row r="27" spans="1:6" x14ac:dyDescent="0.25">
      <c r="A27" s="4">
        <v>20</v>
      </c>
      <c r="B27" s="13" t="s">
        <v>14</v>
      </c>
      <c r="C27" s="10">
        <v>17990</v>
      </c>
      <c r="D27" s="10">
        <v>17990</v>
      </c>
      <c r="E27" s="10"/>
      <c r="F27" s="10"/>
    </row>
    <row r="28" spans="1:6" x14ac:dyDescent="0.25">
      <c r="A28" s="4">
        <v>21</v>
      </c>
      <c r="B28" s="13" t="s">
        <v>15</v>
      </c>
      <c r="C28" s="10">
        <v>17415</v>
      </c>
      <c r="D28" s="10">
        <v>18144</v>
      </c>
      <c r="E28" s="10">
        <v>16941</v>
      </c>
      <c r="F28" s="10">
        <v>15980</v>
      </c>
    </row>
    <row r="29" spans="1:6" x14ac:dyDescent="0.25">
      <c r="A29" s="4">
        <v>22</v>
      </c>
      <c r="B29" s="13" t="s">
        <v>12</v>
      </c>
      <c r="C29" s="10">
        <v>18650</v>
      </c>
      <c r="D29" s="10">
        <v>19540</v>
      </c>
      <c r="E29" s="10">
        <v>16640</v>
      </c>
      <c r="F29" s="10">
        <v>12760</v>
      </c>
    </row>
    <row r="30" spans="1:6" x14ac:dyDescent="0.25">
      <c r="A30" s="4">
        <v>23</v>
      </c>
      <c r="B30" s="13" t="s">
        <v>5</v>
      </c>
      <c r="C30" s="10">
        <v>18979</v>
      </c>
      <c r="D30" s="10">
        <v>19346</v>
      </c>
      <c r="E30" s="10">
        <v>18263</v>
      </c>
      <c r="F30" s="10">
        <v>17188</v>
      </c>
    </row>
    <row r="31" spans="1:6" x14ac:dyDescent="0.25">
      <c r="A31" s="4">
        <v>24</v>
      </c>
      <c r="B31" s="13" t="s">
        <v>11</v>
      </c>
      <c r="C31" s="10">
        <v>17730</v>
      </c>
      <c r="D31" s="10">
        <v>18230</v>
      </c>
      <c r="E31" s="10">
        <v>17400</v>
      </c>
      <c r="F31" s="10"/>
    </row>
    <row r="32" spans="1:6" x14ac:dyDescent="0.25">
      <c r="A32" s="5">
        <v>25</v>
      </c>
      <c r="B32" s="14" t="s">
        <v>3</v>
      </c>
      <c r="C32" s="10">
        <v>18576</v>
      </c>
      <c r="D32" s="10">
        <v>19392</v>
      </c>
      <c r="E32" s="10">
        <v>15848</v>
      </c>
      <c r="F32" s="10">
        <v>8802</v>
      </c>
    </row>
    <row r="33" spans="1:6" x14ac:dyDescent="0.25">
      <c r="A33" s="5"/>
      <c r="B33" s="15" t="s">
        <v>28</v>
      </c>
      <c r="C33" s="11">
        <f>MIN(C8:C32)</f>
        <v>17120</v>
      </c>
      <c r="D33" s="11">
        <f t="shared" ref="D33:F33" si="0">MIN(D8:D32)</f>
        <v>17500</v>
      </c>
      <c r="E33" s="11">
        <f t="shared" si="0"/>
        <v>15500</v>
      </c>
      <c r="F33" s="11">
        <f t="shared" si="0"/>
        <v>8802</v>
      </c>
    </row>
    <row r="34" spans="1:6" x14ac:dyDescent="0.25">
      <c r="A34" s="6"/>
      <c r="B34" s="16" t="s">
        <v>29</v>
      </c>
      <c r="C34" s="12">
        <f>MAX(C8:C32)</f>
        <v>22240</v>
      </c>
      <c r="D34" s="12">
        <f t="shared" ref="D34:F34" si="1">MAX(D8:D32)</f>
        <v>22950</v>
      </c>
      <c r="E34" s="12">
        <f t="shared" si="1"/>
        <v>22200</v>
      </c>
      <c r="F34" s="12">
        <f t="shared" si="1"/>
        <v>21250</v>
      </c>
    </row>
  </sheetData>
  <mergeCells count="5">
    <mergeCell ref="A2:F2"/>
    <mergeCell ref="A4:A5"/>
    <mergeCell ref="B4:B5"/>
    <mergeCell ref="C4:F5"/>
    <mergeCell ref="C7:F7"/>
  </mergeCells>
  <pageMargins left="0.7" right="0.7" top="0.75" bottom="0.75" header="0.3" footer="0.3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2018-05-24T09:35:41Z</dcterms:modified>
</cp:coreProperties>
</file>