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2695" windowHeight="9345"/>
  </bookViews>
  <sheets>
    <sheet name="Лист2" sheetId="4" r:id="rId1"/>
  </sheets>
  <calcPr calcId="144525"/>
</workbook>
</file>

<file path=xl/calcChain.xml><?xml version="1.0" encoding="utf-8"?>
<calcChain xmlns="http://schemas.openxmlformats.org/spreadsheetml/2006/main">
  <c r="C42" i="4" l="1"/>
  <c r="B42" i="4"/>
</calcChain>
</file>

<file path=xl/sharedStrings.xml><?xml version="1.0" encoding="utf-8"?>
<sst xmlns="http://schemas.openxmlformats.org/spreadsheetml/2006/main" count="43" uniqueCount="41">
  <si>
    <t>Наименование целевой статьи</t>
  </si>
  <si>
    <t>Оказание несвязанной поддержки сельскохозяйственным товаропроизводителям в области растениеводства за счет средств бюджета Удмуртской Республики сверх установленного уровня софинансирования</t>
  </si>
  <si>
    <t>Оказание несвязанной поддержки сельскохозяйственным товаропроизводителям в области растениеводства</t>
  </si>
  <si>
    <t>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</t>
  </si>
  <si>
    <t>Возмещение части затрат на выполнение работ по агрохимическому обследованию почв земель сельскохозяйственного назначения</t>
  </si>
  <si>
    <t>Проведение кадастровых работ по образованию земельных участков, выделенных в счет земельных долей из земель сельскохозяйственного назначения</t>
  </si>
  <si>
    <t>Возмещение части затрат на приобретение и модернизацию техники, оборудования предприятиям и организациям агропромышленного комплекса</t>
  </si>
  <si>
    <t>Кадровое обеспечение сельскохозяйственного производства Удмуртской Республики</t>
  </si>
  <si>
    <t>Грантовая поддержка местных инициатив (за счёт средств бюджета Удмуртской Республики сверх установленного уровня софинансирования)</t>
  </si>
  <si>
    <t>Реализация мероприятий по устойчивому развитию сельских территорий (грантовая поддержка местных инициатив)</t>
  </si>
  <si>
    <t>Возмещение части затрат на выполнение проектно-изыскательских работ, включая экспертизу проектов</t>
  </si>
  <si>
    <t>Субсидии на реализацию мероприятий в области мелиорации земель сельскохозяйственного назначения (за счёт средств бюджета Удмуртской Республики сверх установленного уровня софинансирования)</t>
  </si>
  <si>
    <t>Субсидии на реализацию мероприятий в области мелиорации земель сельскохозяйственного назначения</t>
  </si>
  <si>
    <t>Повышение продуктивности крупного рогатого скота молочного направления за счет средств бюджета Удмуртской Республики сверх установленного уровня софинансирования</t>
  </si>
  <si>
    <t>Повышение продуктивности в молочном скотоводстве</t>
  </si>
  <si>
    <t>Реализация мероприятий по достижению производства одного миллиона тонн молока</t>
  </si>
  <si>
    <t>Мероприятия по проведению конкурсов, смотров, семинаров и совещаний</t>
  </si>
  <si>
    <t>Информационное и статистическое обеспечение в сфере сельского хозяйства</t>
  </si>
  <si>
    <t>Оказание содействия достижению целевых показателей реализации региональных программ развития агропромышленного комплекса (возмещение части затрат на приобретение элитных семян)</t>
  </si>
  <si>
    <t>Возмещение части затрат на приобретение племенного молодняка крупного рогатого скота молочного направления</t>
  </si>
  <si>
    <t>Оказание содействия достижению целевых показателей реализации региональных программ развития агропромышленного комплекса (возмещение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животноводства)</t>
  </si>
  <si>
    <t>Оказание содействия достижению целевых показателей реализации региональных программ развития агропромышленного комплекса (Развитие племенного животноводства)</t>
  </si>
  <si>
    <t>Оказание содействия достижению целевых показателей реализации региональных программ развития агропромышленного комплекса (Поддержка племенного крупного рогатого скота молочного направления)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</si>
  <si>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средств бюджета Удмуртской Республики сверх установленного уровня софинансирования)</t>
  </si>
  <si>
    <t>Оказание содействия достижению целевых показателей реализации региональных программ развития агропромышленного комплекса (возмещение части процентной ставки по долгосрочным, среднесрочным и краткосрочным кредитам, взятым малыми формами хозяйствования)</t>
  </si>
  <si>
    <t>Оказание содействия достижению целевых показателей реализации региональных программ развития агропромышленного комплекса (поддержка начинающих фермеров)</t>
  </si>
  <si>
    <t>Оказание содействия достижению целевых показателей реализации региональных программ развития агропромышленного комплекса (развитие семейных животноводческих ферм)</t>
  </si>
  <si>
    <t>Оказание содействия достижению целевых показателей реализации региональных программ развития агропромышленного комплекса (грантовая поддержка сельскохозяйственных кооперативов для развития материально-технической базы)</t>
  </si>
  <si>
    <t>Возмещение части затрат на уплату процентов по инвестиционным кредитам (займам) в агропромышленном комплексе (сверх установленного уровня софинансирования)</t>
  </si>
  <si>
    <t>Возмещение части процентной ставки по инвестиционным кредитам (займам) в агропромышленном комплексе (за счет средств бюджета Удмуртской Республики сверх установленного уровня софинансирования</t>
  </si>
  <si>
    <t>Возмещение части затрат на уплату процентов по инвестиционным кредитам (займам) в агропромышленном комплексе</t>
  </si>
  <si>
    <t>Возмещение части процентной ставки по инвестиционным кредитам (займам) в агропромышленном комплексе</t>
  </si>
  <si>
    <t>Возмещение части прямых понесённых затрат на создание и модернизацию объектов тепличных комплексов, картофелехранилищ и овощехранилищ (за счет средств бюджета Удмуртской Республики сверх установленного уровня софинансирования)</t>
  </si>
  <si>
    <t>Возмещение части прямых понесённых затрат на создание и модернизацию объектов животноводческих комплексов молочного направления (за счет средств бюджета Удмуртской Республики сверх установленного уровня софинансирования)</t>
  </si>
  <si>
    <t>Ежемесячная доплата к трудовой пенсии руководителям сельскохозяйственных организаций</t>
  </si>
  <si>
    <t>Реализация мероприятий по устойчивому развитию сельских территорий (улучшение жилищных условий граждан, проживающих в сельской местности, в том числе молодых семей и молодых специалистов)</t>
  </si>
  <si>
    <t>Бюджетные ассигнования</t>
  </si>
  <si>
    <t>Фактически перечислено с начала года</t>
  </si>
  <si>
    <t>Единица измерения: тыс. руб.</t>
  </si>
  <si>
    <t>Итого:</t>
  </si>
  <si>
    <t>Сведения по финансированию Министерства сельского хозяйства и продовольствия Удмуртской Республики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</si>
</sst>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D5AB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4" fillId="0" borderId="5">
      <alignment horizontal="center" vertical="top" shrinkToFit="1"/>
    </xf>
    <xf numFmtId="49" fontId="2" fillId="0" borderId="6">
      <alignment horizontal="center" vertical="top" shrinkToFit="1"/>
    </xf>
    <xf numFmtId="0" fontId="2" fillId="0" borderId="6">
      <alignment horizontal="left" vertical="top" wrapText="1"/>
    </xf>
    <xf numFmtId="4" fontId="2" fillId="0" borderId="6">
      <alignment horizontal="right" vertical="top" shrinkToFit="1"/>
    </xf>
    <xf numFmtId="4" fontId="5" fillId="0" borderId="7">
      <alignment horizontal="right" vertical="top" shrinkToFit="1"/>
    </xf>
    <xf numFmtId="4" fontId="6" fillId="2" borderId="8">
      <alignment horizontal="right" shrinkToFit="1"/>
    </xf>
    <xf numFmtId="4" fontId="6" fillId="2" borderId="9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</cellStyleXfs>
  <cellXfs count="11">
    <xf numFmtId="0" fontId="0" fillId="0" borderId="0" xfId="0"/>
    <xf numFmtId="0" fontId="2" fillId="0" borderId="10" xfId="8" quotePrefix="1" applyNumberFormat="1" applyBorder="1" applyProtection="1">
      <alignment horizontal="left" vertical="top" wrapText="1"/>
    </xf>
    <xf numFmtId="0" fontId="8" fillId="0" borderId="10" xfId="8" quotePrefix="1" applyNumberFormat="1" applyFont="1" applyBorder="1" applyProtection="1">
      <alignment horizontal="left" vertical="top" wrapText="1"/>
    </xf>
    <xf numFmtId="4" fontId="0" fillId="0" borderId="10" xfId="0" applyNumberFormat="1" applyBorder="1" applyAlignment="1" applyProtection="1">
      <alignment horizontal="center"/>
      <protection locked="0"/>
    </xf>
    <xf numFmtId="0" fontId="1" fillId="0" borderId="1" xfId="1" applyAlignment="1">
      <alignment horizontal="center" vertical="top" wrapText="1"/>
    </xf>
    <xf numFmtId="0" fontId="2" fillId="0" borderId="1" xfId="2">
      <alignment horizontal="right" vertical="top" wrapText="1"/>
    </xf>
    <xf numFmtId="49" fontId="3" fillId="0" borderId="10" xfId="3" applyBorder="1" applyProtection="1">
      <alignment horizontal="center" vertical="center" wrapText="1"/>
    </xf>
    <xf numFmtId="49" fontId="3" fillId="0" borderId="10" xfId="3" applyBorder="1">
      <alignment horizontal="center" vertical="center" wrapText="1"/>
    </xf>
    <xf numFmtId="49" fontId="9" fillId="0" borderId="10" xfId="3" applyFont="1" applyBorder="1" applyProtection="1">
      <alignment horizontal="center" vertical="center" wrapText="1"/>
    </xf>
    <xf numFmtId="49" fontId="9" fillId="0" borderId="11" xfId="4" applyFont="1" applyBorder="1" applyAlignment="1" applyProtection="1">
      <alignment horizontal="center" vertical="center" wrapText="1"/>
    </xf>
    <xf numFmtId="49" fontId="3" fillId="0" borderId="12" xfId="4" applyBorder="1" applyAlignment="1" applyProtection="1">
      <alignment horizontal="center" vertical="center" wrapText="1"/>
    </xf>
  </cellXfs>
  <cellStyles count="18">
    <cellStyle name="br" xfId="15"/>
    <cellStyle name="col" xfId="14"/>
    <cellStyle name="ex58" xfId="11"/>
    <cellStyle name="ex59" xfId="12"/>
    <cellStyle name="ex60" xfId="6"/>
    <cellStyle name="ex61" xfId="7"/>
    <cellStyle name="ex62" xfId="8"/>
    <cellStyle name="ex63" xfId="9"/>
    <cellStyle name="ex64" xfId="10"/>
    <cellStyle name="st57" xfId="2"/>
    <cellStyle name="style0" xfId="16"/>
    <cellStyle name="td" xfId="17"/>
    <cellStyle name="tr" xfId="13"/>
    <cellStyle name="xl_bot_header" xfId="5"/>
    <cellStyle name="xl_header" xfId="1"/>
    <cellStyle name="xl_top_header" xfId="3"/>
    <cellStyle name="xl_top_right_header" xfId="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sqref="A1:C1"/>
    </sheetView>
  </sheetViews>
  <sheetFormatPr defaultRowHeight="15" x14ac:dyDescent="0.25"/>
  <cols>
    <col min="1" max="1" width="37.85546875" customWidth="1"/>
    <col min="2" max="2" width="32.5703125" customWidth="1"/>
    <col min="3" max="3" width="46" customWidth="1"/>
  </cols>
  <sheetData>
    <row r="1" spans="1:3" ht="51.75" customHeight="1" x14ac:dyDescent="0.25">
      <c r="A1" s="4" t="s">
        <v>40</v>
      </c>
      <c r="B1" s="4"/>
      <c r="C1" s="4"/>
    </row>
    <row r="2" spans="1:3" x14ac:dyDescent="0.25">
      <c r="A2" s="5" t="s">
        <v>38</v>
      </c>
      <c r="B2" s="5"/>
      <c r="C2" s="5"/>
    </row>
    <row r="3" spans="1:3" x14ac:dyDescent="0.25">
      <c r="A3" s="6" t="s">
        <v>0</v>
      </c>
      <c r="B3" s="8" t="s">
        <v>36</v>
      </c>
      <c r="C3" s="9" t="s">
        <v>37</v>
      </c>
    </row>
    <row r="4" spans="1:3" x14ac:dyDescent="0.25">
      <c r="A4" s="7"/>
      <c r="B4" s="7"/>
      <c r="C4" s="10"/>
    </row>
    <row r="5" spans="1:3" ht="89.25" x14ac:dyDescent="0.25">
      <c r="A5" s="1" t="s">
        <v>1</v>
      </c>
      <c r="B5" s="3">
        <v>10.66525</v>
      </c>
      <c r="C5" s="3">
        <v>10.66525</v>
      </c>
    </row>
    <row r="6" spans="1:3" ht="51" x14ac:dyDescent="0.25">
      <c r="A6" s="1" t="s">
        <v>2</v>
      </c>
      <c r="B6" s="3">
        <v>274343.21000000002</v>
      </c>
      <c r="C6" s="3">
        <v>274339.58604000002</v>
      </c>
    </row>
    <row r="7" spans="1:3" ht="76.5" x14ac:dyDescent="0.25">
      <c r="A7" s="1" t="s">
        <v>3</v>
      </c>
      <c r="B7" s="3">
        <v>92418.395999999993</v>
      </c>
      <c r="C7" s="3">
        <v>91773.688190000001</v>
      </c>
    </row>
    <row r="8" spans="1:3" ht="51" x14ac:dyDescent="0.25">
      <c r="A8" s="1" t="s">
        <v>4</v>
      </c>
      <c r="B8" s="3">
        <v>11758.6536</v>
      </c>
      <c r="C8" s="3">
        <v>11751.042800000001</v>
      </c>
    </row>
    <row r="9" spans="1:3" ht="63.75" x14ac:dyDescent="0.25">
      <c r="A9" s="2" t="s">
        <v>5</v>
      </c>
      <c r="B9" s="3">
        <v>4700</v>
      </c>
      <c r="C9" s="3">
        <v>4271.1542300000001</v>
      </c>
    </row>
    <row r="10" spans="1:3" ht="63.75" x14ac:dyDescent="0.25">
      <c r="A10" s="1" t="s">
        <v>6</v>
      </c>
      <c r="B10" s="3">
        <v>73199.61318</v>
      </c>
      <c r="C10" s="3">
        <v>73199.61318</v>
      </c>
    </row>
    <row r="11" spans="1:3" ht="38.25" x14ac:dyDescent="0.25">
      <c r="A11" s="1" t="s">
        <v>7</v>
      </c>
      <c r="B11" s="3">
        <v>1330</v>
      </c>
      <c r="C11" s="3">
        <v>1104.1769999999999</v>
      </c>
    </row>
    <row r="12" spans="1:3" ht="38.25" x14ac:dyDescent="0.25">
      <c r="A12" s="1" t="s">
        <v>7</v>
      </c>
      <c r="B12" s="3">
        <v>29102.5</v>
      </c>
      <c r="C12" s="3">
        <v>25590</v>
      </c>
    </row>
    <row r="13" spans="1:3" ht="51" x14ac:dyDescent="0.25">
      <c r="A13" s="1" t="s">
        <v>8</v>
      </c>
      <c r="B13" s="3">
        <v>4389.0010000000002</v>
      </c>
      <c r="C13" s="3">
        <v>4389.0010000000002</v>
      </c>
    </row>
    <row r="14" spans="1:3" ht="38.25" x14ac:dyDescent="0.25">
      <c r="A14" s="1" t="s">
        <v>9</v>
      </c>
      <c r="B14" s="3">
        <v>3354</v>
      </c>
      <c r="C14" s="3">
        <v>3354</v>
      </c>
    </row>
    <row r="15" spans="1:3" ht="38.25" x14ac:dyDescent="0.25">
      <c r="A15" s="1" t="s">
        <v>10</v>
      </c>
      <c r="B15" s="3">
        <v>2467.9717999999998</v>
      </c>
      <c r="C15" s="3">
        <v>2467.9717999999998</v>
      </c>
    </row>
    <row r="16" spans="1:3" ht="76.5" x14ac:dyDescent="0.25">
      <c r="A16" s="1" t="s">
        <v>11</v>
      </c>
      <c r="B16" s="3">
        <v>14473.123320000001</v>
      </c>
      <c r="C16" s="3">
        <v>14473.123320000001</v>
      </c>
    </row>
    <row r="17" spans="1:3" ht="38.25" x14ac:dyDescent="0.25">
      <c r="A17" s="1" t="s">
        <v>12</v>
      </c>
      <c r="B17" s="3">
        <v>2651.8519999999999</v>
      </c>
      <c r="C17" s="3">
        <v>2651.8519999999999</v>
      </c>
    </row>
    <row r="18" spans="1:3" ht="63.75" x14ac:dyDescent="0.25">
      <c r="A18" s="1" t="s">
        <v>13</v>
      </c>
      <c r="B18" s="3">
        <v>300000</v>
      </c>
      <c r="C18" s="3">
        <v>299992.94238000002</v>
      </c>
    </row>
    <row r="19" spans="1:3" ht="25.5" x14ac:dyDescent="0.25">
      <c r="A19" s="1" t="s">
        <v>14</v>
      </c>
      <c r="B19" s="3">
        <v>451547.16100000002</v>
      </c>
      <c r="C19" s="3">
        <v>451536.53685000003</v>
      </c>
    </row>
    <row r="20" spans="1:3" ht="38.25" x14ac:dyDescent="0.25">
      <c r="A20" s="1" t="s">
        <v>15</v>
      </c>
      <c r="B20" s="3">
        <v>158149.17403999998</v>
      </c>
      <c r="C20" s="3">
        <v>119368.61941</v>
      </c>
    </row>
    <row r="21" spans="1:3" ht="25.5" x14ac:dyDescent="0.25">
      <c r="A21" s="1" t="s">
        <v>16</v>
      </c>
      <c r="B21" s="3">
        <v>122</v>
      </c>
      <c r="C21" s="3">
        <v>122</v>
      </c>
    </row>
    <row r="22" spans="1:3" ht="25.5" x14ac:dyDescent="0.25">
      <c r="A22" s="1" t="s">
        <v>16</v>
      </c>
      <c r="B22" s="3">
        <v>843.2</v>
      </c>
      <c r="C22" s="3">
        <v>843.2</v>
      </c>
    </row>
    <row r="23" spans="1:3" ht="38.25" x14ac:dyDescent="0.25">
      <c r="A23" s="1" t="s">
        <v>17</v>
      </c>
      <c r="B23" s="3">
        <v>905.4</v>
      </c>
      <c r="C23" s="3">
        <v>679.09843999999998</v>
      </c>
    </row>
    <row r="24" spans="1:3" ht="76.5" x14ac:dyDescent="0.25">
      <c r="A24" s="1" t="s">
        <v>18</v>
      </c>
      <c r="B24" s="3">
        <v>19763.951000000001</v>
      </c>
      <c r="C24" s="3">
        <v>19763.801019999999</v>
      </c>
    </row>
    <row r="25" spans="1:3" ht="51" x14ac:dyDescent="0.25">
      <c r="A25" s="1" t="s">
        <v>19</v>
      </c>
      <c r="B25" s="3">
        <v>46146.535000000003</v>
      </c>
      <c r="C25" s="3">
        <v>46146.535000000003</v>
      </c>
    </row>
    <row r="26" spans="1:3" ht="127.5" x14ac:dyDescent="0.25">
      <c r="A26" s="1" t="s">
        <v>20</v>
      </c>
      <c r="B26" s="3">
        <v>7419.7650000000003</v>
      </c>
      <c r="C26" s="3">
        <v>7419.7544600000001</v>
      </c>
    </row>
    <row r="27" spans="1:3" ht="63.75" x14ac:dyDescent="0.25">
      <c r="A27" s="1" t="s">
        <v>21</v>
      </c>
      <c r="B27" s="3">
        <v>19309.036</v>
      </c>
      <c r="C27" s="3">
        <v>19309.034729999999</v>
      </c>
    </row>
    <row r="28" spans="1:3" ht="76.5" x14ac:dyDescent="0.25">
      <c r="A28" s="1" t="s">
        <v>22</v>
      </c>
      <c r="B28" s="3">
        <v>351876.14876000001</v>
      </c>
      <c r="C28" s="3">
        <v>351876.14663999999</v>
      </c>
    </row>
    <row r="29" spans="1:3" ht="89.25" x14ac:dyDescent="0.25">
      <c r="A29" s="1" t="s">
        <v>23</v>
      </c>
      <c r="B29" s="3">
        <v>500</v>
      </c>
      <c r="C29" s="3">
        <v>404.84906999999998</v>
      </c>
    </row>
    <row r="30" spans="1:3" ht="102" x14ac:dyDescent="0.25">
      <c r="A30" s="1" t="s">
        <v>24</v>
      </c>
      <c r="B30" s="3">
        <v>1958.4982399999999</v>
      </c>
      <c r="C30" s="3">
        <v>1872.14275</v>
      </c>
    </row>
    <row r="31" spans="1:3" ht="63.75" x14ac:dyDescent="0.25">
      <c r="A31" s="1" t="s">
        <v>25</v>
      </c>
      <c r="B31" s="3">
        <v>39467.910000000003</v>
      </c>
      <c r="C31" s="3">
        <v>39467.910000000003</v>
      </c>
    </row>
    <row r="32" spans="1:3" ht="63.75" x14ac:dyDescent="0.25">
      <c r="A32" s="1" t="s">
        <v>26</v>
      </c>
      <c r="B32" s="3">
        <v>56000</v>
      </c>
      <c r="C32" s="3">
        <v>56000</v>
      </c>
    </row>
    <row r="33" spans="1:3" ht="89.25" x14ac:dyDescent="0.25">
      <c r="A33" s="1" t="s">
        <v>27</v>
      </c>
      <c r="B33" s="3">
        <v>29400</v>
      </c>
      <c r="C33" s="3">
        <v>29400</v>
      </c>
    </row>
    <row r="34" spans="1:3" ht="63.75" x14ac:dyDescent="0.25">
      <c r="A34" s="1" t="s">
        <v>28</v>
      </c>
      <c r="B34" s="3">
        <v>20066.453020000001</v>
      </c>
      <c r="C34" s="3">
        <v>10355.52217</v>
      </c>
    </row>
    <row r="35" spans="1:3" ht="76.5" x14ac:dyDescent="0.25">
      <c r="A35" s="1" t="s">
        <v>29</v>
      </c>
      <c r="B35" s="3">
        <v>1166.11304</v>
      </c>
      <c r="C35" s="3">
        <v>1166.11304</v>
      </c>
    </row>
    <row r="36" spans="1:3" ht="51" x14ac:dyDescent="0.25">
      <c r="A36" s="1" t="s">
        <v>30</v>
      </c>
      <c r="B36" s="3">
        <v>101683.783</v>
      </c>
      <c r="C36" s="3">
        <v>63863.205499999996</v>
      </c>
    </row>
    <row r="37" spans="1:3" ht="38.25" x14ac:dyDescent="0.25">
      <c r="A37" s="1" t="s">
        <v>31</v>
      </c>
      <c r="B37" s="3">
        <v>55555.555560000001</v>
      </c>
      <c r="C37" s="3">
        <v>55555.554960000001</v>
      </c>
    </row>
    <row r="38" spans="1:3" ht="89.25" x14ac:dyDescent="0.25">
      <c r="A38" s="1" t="s">
        <v>32</v>
      </c>
      <c r="B38" s="3">
        <v>0.1</v>
      </c>
      <c r="C38" s="3">
        <v>0</v>
      </c>
    </row>
    <row r="39" spans="1:3" ht="89.25" x14ac:dyDescent="0.25">
      <c r="A39" s="1" t="s">
        <v>33</v>
      </c>
      <c r="B39" s="3">
        <v>0.1</v>
      </c>
      <c r="C39" s="3">
        <v>0</v>
      </c>
    </row>
    <row r="40" spans="1:3" ht="38.25" x14ac:dyDescent="0.25">
      <c r="A40" s="1" t="s">
        <v>34</v>
      </c>
      <c r="B40" s="3">
        <v>3640</v>
      </c>
      <c r="C40" s="3">
        <v>3591.6480000000001</v>
      </c>
    </row>
    <row r="41" spans="1:3" ht="76.5" x14ac:dyDescent="0.25">
      <c r="A41" s="1" t="s">
        <v>35</v>
      </c>
      <c r="B41" s="3">
        <v>106420.12345999999</v>
      </c>
      <c r="C41" s="3">
        <v>106411.72645999999</v>
      </c>
    </row>
    <row r="42" spans="1:3" x14ac:dyDescent="0.25">
      <c r="A42" s="1" t="s">
        <v>39</v>
      </c>
      <c r="B42" s="3">
        <f>SUM(B5:B41)</f>
        <v>2286139.9932699995</v>
      </c>
      <c r="C42" s="3">
        <f>SUM(C5:C41)</f>
        <v>2194522.21569</v>
      </c>
    </row>
  </sheetData>
  <mergeCells count="5">
    <mergeCell ref="A1:C1"/>
    <mergeCell ref="A2:C2"/>
    <mergeCell ref="A3:A4"/>
    <mergeCell ref="B3:B4"/>
    <mergeCell ref="C3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F2EC639-EF7E-4A76-BA15-F3A045DC7E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Т.Г.</dc:creator>
  <cp:lastModifiedBy>Габидуллина Н.В.</cp:lastModifiedBy>
  <dcterms:created xsi:type="dcterms:W3CDTF">2019-01-28T07:32:38Z</dcterms:created>
  <dcterms:modified xsi:type="dcterms:W3CDTF">2019-01-29T06:05:20Z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Софинансирование (БРЛБОКР) для работы.xlsx</vt:lpwstr>
  </property>
  <property fmtid="{D5CDD505-2E9C-101B-9397-08002B2CF9AE}" pid="3" name="Название отчета">
    <vt:lpwstr>Софинансирование (БРЛБОКР) для работы.xlsx</vt:lpwstr>
  </property>
  <property fmtid="{D5CDD505-2E9C-101B-9397-08002B2CF9AE}" pid="4" name="Версия клиента">
    <vt:lpwstr>18.4.12.11260</vt:lpwstr>
  </property>
  <property fmtid="{D5CDD505-2E9C-101B-9397-08002B2CF9AE}" pid="5" name="Версия базы">
    <vt:lpwstr>18.4.4444.1044915141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ufk2018</vt:lpwstr>
  </property>
  <property fmtid="{D5CDD505-2E9C-101B-9397-08002B2CF9AE}" pid="9" name="Пользователь">
    <vt:lpwstr>sel3</vt:lpwstr>
  </property>
  <property fmtid="{D5CDD505-2E9C-101B-9397-08002B2CF9AE}" pid="10" name="Шаблон">
    <vt:lpwstr>rep_maket</vt:lpwstr>
  </property>
  <property fmtid="{D5CDD505-2E9C-101B-9397-08002B2CF9AE}" pid="11" name="Локальная база">
    <vt:lpwstr>не используется</vt:lpwstr>
  </property>
</Properties>
</file>