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<sst xmlns="http://schemas.openxmlformats.org/spreadsheetml/2006/main" count="180" uniqueCount="72">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</sst>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H2" sqref="H1:H1048576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4" width="14.5703125" customWidth="1"/>
    <col min="5" max="5" width="14.42578125" customWidth="1"/>
    <col min="6" max="6" width="14" customWidth="1"/>
    <col min="7" max="7" width="14.140625" customWidth="1"/>
    <col min="16" max="16" width="9.85546875" bestFit="1" customWidth="1"/>
  </cols>
  <sheetData>
    <row r="1" spans="1:16" x14ac:dyDescent="0.25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43769</v>
      </c>
    </row>
    <row r="3" spans="1:16" ht="15.75" thickBot="1" x14ac:dyDescent="0.3">
      <c r="A3" s="32" t="s">
        <v>0</v>
      </c>
      <c r="B3" s="32"/>
      <c r="C3" s="32"/>
      <c r="D3" s="32"/>
      <c r="E3" s="32"/>
      <c r="F3" s="32"/>
      <c r="G3" s="32"/>
    </row>
    <row r="4" spans="1:16" ht="15.75" thickBot="1" x14ac:dyDescent="0.3">
      <c r="A4" s="3"/>
      <c r="B4" s="33" t="s">
        <v>1</v>
      </c>
      <c r="C4" s="33"/>
      <c r="D4" s="33"/>
      <c r="E4" s="33"/>
      <c r="F4" s="33"/>
      <c r="G4" s="33"/>
    </row>
    <row r="5" spans="1:16" ht="15.75" thickBot="1" x14ac:dyDescent="0.3">
      <c r="A5" s="4"/>
      <c r="B5" s="34" t="s">
        <v>2</v>
      </c>
      <c r="C5" s="34"/>
      <c r="D5" s="34"/>
      <c r="E5" s="34"/>
      <c r="F5" s="34"/>
      <c r="G5" s="34"/>
    </row>
    <row r="6" spans="1:16" ht="15.75" thickBot="1" x14ac:dyDescent="0.3">
      <c r="A6" s="5"/>
      <c r="B6" s="35" t="s">
        <v>3</v>
      </c>
      <c r="C6" s="35"/>
      <c r="D6" s="35"/>
      <c r="E6" s="35"/>
      <c r="F6" s="35"/>
      <c r="G6" s="35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7" t="s">
        <v>4</v>
      </c>
      <c r="B8" s="24" t="s">
        <v>5</v>
      </c>
      <c r="C8" s="24" t="s">
        <v>57</v>
      </c>
      <c r="D8" s="30" t="s">
        <v>6</v>
      </c>
      <c r="E8" s="30"/>
      <c r="F8" s="30" t="s">
        <v>7</v>
      </c>
      <c r="G8" s="30"/>
    </row>
    <row r="9" spans="1:16" ht="57.6" customHeight="1" x14ac:dyDescent="0.25">
      <c r="A9" s="28"/>
      <c r="B9" s="25"/>
      <c r="C9" s="25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29"/>
      <c r="B10" s="26"/>
      <c r="C10" s="26"/>
      <c r="D10" s="12">
        <f>DATE(YEAR(Date),MONTH(Date),DAY(Date)-7)</f>
        <v>43762</v>
      </c>
      <c r="E10" s="12">
        <f>DATE(YEAR(Date),MONTH(Date),DAY(Date))</f>
        <v>43769</v>
      </c>
      <c r="F10" s="12">
        <f>DATE(YEAR(Date),MONTH(Date),DAY(Date)-7)</f>
        <v>43762</v>
      </c>
      <c r="G10" s="12">
        <f>DATE(YEAR(Date),MONTH(Date),DAY(Date))</f>
        <v>43769</v>
      </c>
    </row>
    <row r="11" spans="1:16" x14ac:dyDescent="0.25">
      <c r="A11" s="8" t="s">
        <v>8</v>
      </c>
      <c r="B11" s="13" t="s">
        <v>9</v>
      </c>
      <c r="C11" s="9" t="s">
        <v>60</v>
      </c>
      <c r="D11" s="9">
        <v>210521.02</v>
      </c>
      <c r="E11" s="14">
        <v>209922.6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9">
        <v>111120.26</v>
      </c>
      <c r="E12" s="14">
        <v>112170.86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134230.91</v>
      </c>
      <c r="E13" s="14">
        <v>138047.9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85409.22</v>
      </c>
      <c r="E14" s="14">
        <v>85467.56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109144</v>
      </c>
      <c r="E17" s="14">
        <v>109144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23170.58</v>
      </c>
      <c r="E19" s="14">
        <v>23172.93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23289.17</v>
      </c>
      <c r="E20" s="14">
        <v>23290.14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22758.11</v>
      </c>
      <c r="E21" s="14">
        <v>22830.15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19927.740000000002</v>
      </c>
      <c r="E22" s="14">
        <v>19914.95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48.6</v>
      </c>
      <c r="E23" s="14">
        <v>48.23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44.51</v>
      </c>
      <c r="E24" s="14">
        <v>45.24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5076.8</v>
      </c>
      <c r="E25" s="14"/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>
        <v>8561.61</v>
      </c>
      <c r="E26" s="14"/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77800</v>
      </c>
      <c r="E27" s="14">
        <v>73920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78610</v>
      </c>
      <c r="E28" s="14">
        <v>77620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8036.32</v>
      </c>
      <c r="E29" s="14"/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/>
      <c r="G37" s="15"/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>
        <v>8908.41</v>
      </c>
      <c r="E40" s="14">
        <v>9023.89</v>
      </c>
      <c r="F40" s="15">
        <v>8500</v>
      </c>
      <c r="G40" s="15">
        <v>9500</v>
      </c>
    </row>
    <row r="41" spans="1:7" x14ac:dyDescent="0.25">
      <c r="A41" s="8" t="s">
        <v>33</v>
      </c>
      <c r="B41" s="13" t="s">
        <v>9</v>
      </c>
      <c r="C41" s="9" t="s">
        <v>60</v>
      </c>
      <c r="D41" s="16">
        <v>8036.12</v>
      </c>
      <c r="E41" s="14">
        <v>8860</v>
      </c>
      <c r="F41" s="15"/>
      <c r="G41" s="15"/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/>
      <c r="E45" s="14">
        <v>35000</v>
      </c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35748.870000000003</v>
      </c>
      <c r="E48" s="18">
        <v>36273.410000000003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409162.14</v>
      </c>
      <c r="E51" s="18">
        <v>412059.31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507900</v>
      </c>
      <c r="E52" s="18">
        <v>507900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380382.29</v>
      </c>
      <c r="E53" s="18">
        <v>377979.7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20764</v>
      </c>
      <c r="E57" s="18">
        <v>20750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42599.29</v>
      </c>
      <c r="E58" s="18">
        <v>42950.3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40466.79</v>
      </c>
      <c r="E59" s="18">
        <v>40497.18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23622047244094491" right="0.2362204724409449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bso</cp:lastModifiedBy>
  <cp:lastPrinted>2019-10-30T10:36:15Z</cp:lastPrinted>
  <dcterms:created xsi:type="dcterms:W3CDTF">2018-09-26T13:30:00Z</dcterms:created>
  <dcterms:modified xsi:type="dcterms:W3CDTF">2019-10-30T10:37:50Z</dcterms:modified>
</cp:coreProperties>
</file>