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<sst xmlns="http://schemas.openxmlformats.org/spreadsheetml/2006/main" count="180" uniqueCount="72">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</sst>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I57" sqref="I57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4" width="14" customWidth="1"/>
    <col min="5" max="5" width="12.42578125" customWidth="1"/>
    <col min="6" max="6" width="14.5703125" customWidth="1"/>
    <col min="7" max="7" width="12.42578125" customWidth="1"/>
    <col min="16" max="16" width="9.85546875" bestFit="1" customWidth="1"/>
  </cols>
  <sheetData>
    <row r="1" spans="1:16" x14ac:dyDescent="0.25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43776</v>
      </c>
    </row>
    <row r="3" spans="1:16" ht="15.75" thickBot="1" x14ac:dyDescent="0.3">
      <c r="A3" s="32" t="s">
        <v>0</v>
      </c>
      <c r="B3" s="32"/>
      <c r="C3" s="32"/>
      <c r="D3" s="32"/>
      <c r="E3" s="32"/>
      <c r="F3" s="32"/>
      <c r="G3" s="32"/>
    </row>
    <row r="4" spans="1:16" ht="15.75" thickBot="1" x14ac:dyDescent="0.3">
      <c r="A4" s="3"/>
      <c r="B4" s="33" t="s">
        <v>1</v>
      </c>
      <c r="C4" s="33"/>
      <c r="D4" s="33"/>
      <c r="E4" s="33"/>
      <c r="F4" s="33"/>
      <c r="G4" s="33"/>
    </row>
    <row r="5" spans="1:16" ht="15.75" thickBot="1" x14ac:dyDescent="0.3">
      <c r="A5" s="4"/>
      <c r="B5" s="34" t="s">
        <v>2</v>
      </c>
      <c r="C5" s="34"/>
      <c r="D5" s="34"/>
      <c r="E5" s="34"/>
      <c r="F5" s="34"/>
      <c r="G5" s="34"/>
    </row>
    <row r="6" spans="1:16" ht="15.75" thickBot="1" x14ac:dyDescent="0.3">
      <c r="A6" s="5"/>
      <c r="B6" s="35" t="s">
        <v>3</v>
      </c>
      <c r="C6" s="35"/>
      <c r="D6" s="35"/>
      <c r="E6" s="35"/>
      <c r="F6" s="35"/>
      <c r="G6" s="35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4" t="s">
        <v>4</v>
      </c>
      <c r="B8" s="27" t="s">
        <v>5</v>
      </c>
      <c r="C8" s="27" t="s">
        <v>57</v>
      </c>
      <c r="D8" s="30" t="s">
        <v>6</v>
      </c>
      <c r="E8" s="30"/>
      <c r="F8" s="30" t="s">
        <v>7</v>
      </c>
      <c r="G8" s="30"/>
    </row>
    <row r="9" spans="1:16" ht="57.6" customHeight="1" x14ac:dyDescent="0.25">
      <c r="A9" s="25"/>
      <c r="B9" s="28"/>
      <c r="C9" s="28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26"/>
      <c r="B10" s="29"/>
      <c r="C10" s="29"/>
      <c r="D10" s="12">
        <f>DATE(YEAR(Date),MONTH(Date),DAY(Date)-7)</f>
        <v>43769</v>
      </c>
      <c r="E10" s="12">
        <f>DATE(YEAR(Date),MONTH(Date),DAY(Date))</f>
        <v>43776</v>
      </c>
      <c r="F10" s="12">
        <f>DATE(YEAR(Date),MONTH(Date),DAY(Date)-7)</f>
        <v>43769</v>
      </c>
      <c r="G10" s="12">
        <f>DATE(YEAR(Date),MONTH(Date),DAY(Date))</f>
        <v>43776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209922.6</v>
      </c>
      <c r="E11" s="14">
        <v>209791.81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112170.86</v>
      </c>
      <c r="E12" s="14">
        <v>110137.85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138047.9</v>
      </c>
      <c r="E13" s="14">
        <v>136924.34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85467.56</v>
      </c>
      <c r="E14" s="14">
        <v>87821.56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109144</v>
      </c>
      <c r="E17" s="14">
        <v>109798.39999999999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23172.93</v>
      </c>
      <c r="E19" s="14">
        <v>23216.73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23290.14</v>
      </c>
      <c r="E20" s="14">
        <v>23340.69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22830.15</v>
      </c>
      <c r="E21" s="14">
        <v>22807.71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19914.95</v>
      </c>
      <c r="E22" s="14">
        <v>19914.95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48.23</v>
      </c>
      <c r="E23" s="14">
        <v>50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45.24</v>
      </c>
      <c r="E24" s="14">
        <v>46.22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/>
      <c r="E25" s="14">
        <v>5455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/>
      <c r="E26" s="14">
        <v>8182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73920</v>
      </c>
      <c r="E27" s="14"/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77620</v>
      </c>
      <c r="E28" s="14">
        <v>77650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/>
      <c r="E29" s="14">
        <v>8182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/>
      <c r="G37" s="15"/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/>
      <c r="G38" s="15"/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>
        <v>9023.89</v>
      </c>
      <c r="E40" s="14">
        <v>8913.83</v>
      </c>
      <c r="F40" s="15">
        <v>9500</v>
      </c>
      <c r="G40" s="15">
        <v>9500</v>
      </c>
    </row>
    <row r="41" spans="1:7" x14ac:dyDescent="0.25">
      <c r="A41" s="8" t="s">
        <v>33</v>
      </c>
      <c r="B41" s="13" t="s">
        <v>9</v>
      </c>
      <c r="C41" s="9" t="s">
        <v>60</v>
      </c>
      <c r="D41" s="16">
        <v>8860</v>
      </c>
      <c r="E41" s="14"/>
      <c r="F41" s="15"/>
      <c r="G41" s="15"/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>
        <v>35000</v>
      </c>
      <c r="E45" s="14">
        <v>35000</v>
      </c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36273.410000000003</v>
      </c>
      <c r="E48" s="18">
        <v>35565.370000000003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/>
      <c r="E50" s="18"/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412059.31</v>
      </c>
      <c r="E51" s="18">
        <v>413360.49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507900</v>
      </c>
      <c r="E52" s="18">
        <v>494620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377979.7</v>
      </c>
      <c r="E53" s="18">
        <v>386790.40000000002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20750</v>
      </c>
      <c r="E57" s="18">
        <v>20744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42950.3</v>
      </c>
      <c r="E58" s="18">
        <v>42157.01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40497.18</v>
      </c>
      <c r="E59" s="18">
        <v>40438.33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23622047244094491" right="0.23622047244094491" top="0.74803149606299213" bottom="0.74803149606299213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2019-11-06T08:00:00Z</cp:lastPrinted>
  <dcterms:created xsi:type="dcterms:W3CDTF">2018-09-26T13:30:00Z</dcterms:created>
  <dcterms:modified xsi:type="dcterms:W3CDTF">2019-11-07T10:53:05Z</dcterms:modified>
</cp:coreProperties>
</file>