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8528" windowHeight="11652"/>
  </bookViews>
  <sheets>
    <sheet name="1" sheetId="12" r:id="rId1"/>
    <sheet name="Лист1" sheetId="13" r:id="rId2"/>
  </sheets>
  <definedNames>
    <definedName name="_xlnm._FilterDatabase" localSheetId="0" hidden="1">'1'!$A$5:$F$44</definedName>
    <definedName name="_xlnm.Print_Titles" localSheetId="0">'1'!$5:$5</definedName>
    <definedName name="_xlnm.Print_Area" localSheetId="0">'1'!$A$1:$F$44</definedName>
  </definedNames>
  <calcPr calcId="145621"/>
</workbook>
</file>

<file path=xl/calcChain.xml><?xml version="1.0" encoding="utf-8"?>
<calcChain xmlns="http://schemas.openxmlformats.org/spreadsheetml/2006/main">
  <c r="D12" i="12" l="1"/>
</calcChain>
</file>

<file path=xl/sharedStrings.xml><?xml version="1.0" encoding="utf-8"?>
<sst xmlns="http://schemas.openxmlformats.org/spreadsheetml/2006/main" count="81" uniqueCount="61">
  <si>
    <t>№ п/п</t>
  </si>
  <si>
    <t>Результат использования субсидий</t>
  </si>
  <si>
    <t>Ед. изм.</t>
  </si>
  <si>
    <t>Планируемое значение на 2021 год</t>
  </si>
  <si>
    <t xml:space="preserve">Фактическое значение на отчетную дату                    </t>
  </si>
  <si>
    <t>Причины недостижения показателя</t>
  </si>
  <si>
    <t>Субсидии на обеспечение комплексного развития сельских территорий</t>
  </si>
  <si>
    <t xml:space="preserve">Численность работников-граждан Российской Федерации, обучающихся по ученическим договорам и по договорам о целевом обучении в федеральных государственных образовательных организациях высшего, среднего и дополнительного профессионального образования, находящихся в ведении Министерства сельского хозяйства Российской Федерации, Федерального агенства по рыболовству и Федеральной службы по ветеринарному и фитосанитарному надзору, а также проходящих профессиональное обучение по сельскохозяйственным специальностям в федеральных государственных образовательных организациях высшего, среднего и дополнительного профессионального образования, находящихся в ведении иных федеральных органов исполнительной власти                                             </t>
  </si>
  <si>
    <t>Человек</t>
  </si>
  <si>
    <t>Численность студентов - граждан Российской Федерации,  обучающихся в федеральных государственных образовательных организациях высшего, среднего и дополнительного профессионального образования, находящися в ведении Министерству сельского хозяйства Российской Федерации, Федеральному агенству по рыболовству и Федеральной службы по ветеринарному и фитосанитарному надзору, а также проходящих профессиональное обучение по сельскохозяйственным специальностям в федеральных государственных образовательных организациях высшего, среднего и дополнительного профессионального образования, находящихся в ведении иных федеральных органов исполнительной власти, привлеченных сельскохозяйственными товаропроизводителями для прохождения производственной практики</t>
  </si>
  <si>
    <t>Объем ввода (приобретения) жилья для граждан, проживающих на сельских территориях</t>
  </si>
  <si>
    <t>Кв. м.</t>
  </si>
  <si>
    <t>Объем ввода жилья, предоставленного гражданам по договорам найма жилого помещения</t>
  </si>
  <si>
    <t>Количество реализованных проектов по обустройству объектами инженерной инфраструктуры и благоустройству площадок, расположенных на сельских территориях, под компактную жилищную застройку</t>
  </si>
  <si>
    <t>Единиц</t>
  </si>
  <si>
    <t>Количество реализованных проектов по благоустройству сельских территорий</t>
  </si>
  <si>
    <t>Количество реализованных проектов комплексного развития сельских территорий</t>
  </si>
  <si>
    <t>Иной межбюджетный трансферт, имеющий целевое назначение на возмещение части затрат на уплату процентов по инвестиционным кредитам (займам) в агропромышленном комплексе</t>
  </si>
  <si>
    <t>Объем остатка ссудной задолженности по субсидируемым кредитам (займам)</t>
  </si>
  <si>
    <t>Тыс. руб.</t>
  </si>
  <si>
    <t>Субсидии на поддержку сельскохозяйственного производства по отдельным подотраслям растениеводства и животноводства</t>
  </si>
  <si>
    <t>Валовой сбор картофеля в сельскохозяйственных организациях, крестьянских (фермерских) хозяйствах, включая индивидуальных предпринимателей</t>
  </si>
  <si>
    <t>Тыс. тонн</t>
  </si>
  <si>
    <t>Валовой сбор овощей открытого грунта в сельскохозяйственных организациях, крестьянских (фермерских) хозяйствах, включая индивидуальных предпринимателей</t>
  </si>
  <si>
    <t>Доля застрахованной посевной (посадочной) площади в общей посевной (посадочной) площади (в условных единицах площади)</t>
  </si>
  <si>
    <t>%</t>
  </si>
  <si>
    <t>Доля площади, засеваемой элитными семенами, в общей площади посевов, занятой семенами сортов растений</t>
  </si>
  <si>
    <t>Размер посевных площадей, занятых льном-долгунцом и технической коноплей, в сельскохозяйственных организациях, крестьянских (фермерских) хозяйствах, и у индивидуальных предпринимателей</t>
  </si>
  <si>
    <t>Тыс. га</t>
  </si>
  <si>
    <t>Доля застрахованного поголовья сельскохозяйственных животных в общем поголовье сельскохозяйственных животных</t>
  </si>
  <si>
    <t>Численность племенного маточного поголовья сельскохозяйственных животных (в пересчете на условные головы)</t>
  </si>
  <si>
    <t>Тыс. голов</t>
  </si>
  <si>
    <t>Производство молока в сельскохозяйственных организациях, крестьянских (фермерских) хозяйствах, включая индивидуальных предпринимателей</t>
  </si>
  <si>
    <t>Субсидия на реализацию мероприятий в области мелиорации земель сельскохозяйственного назначения</t>
  </si>
  <si>
    <t>Ввод в эксплуатацию мелиорируемых земель за счет проведения гидромелиоративных мероприятий</t>
  </si>
  <si>
    <t>Гектар</t>
  </si>
  <si>
    <t>Вовлечение в оборот выбывших сельскохозяйственных угодий за счет проведения культуртехнических мероприятий</t>
  </si>
  <si>
    <t>Площадь пашни, на которой  реализованы мероприятия в области известкования кислых почв</t>
  </si>
  <si>
    <t>Субсидия на стимулирование развития приоритетных подотраслей агропромышленного комплекса и развитие малых форм хозяйствования</t>
  </si>
  <si>
    <t>Количество проектов грантополучателей, реализованных с помощью грантовой поддержки на развитие семейных ферм и гранта "Агропрогресс"</t>
  </si>
  <si>
    <t>Прирост объема сельскохозяйственной продукции, произведенной в отчетном году крестьянскими (фермерскими) хозяйствами и индивидуальными предпринимателями, реализующими проекты с помощью грантовой поддержки на развитие семейных ферм и гранта "Агропрогресс", за последние 5 лет (включая отчетный год), по отношению к предыдущему году</t>
  </si>
  <si>
    <t>процент</t>
  </si>
  <si>
    <t>Количество проектов грантополучателей, релизуемых с помощью грантовой поддержки на развитие  материально- технической базы сельскохозяйственных потребительских кооперативов</t>
  </si>
  <si>
    <t>Прирост объема сельскохозяйственной продукции, реализованной в отчетном году сельскохозяйственными потребительскими кооперативами, получившими грантовую поддержку, за последние 5 лет (включая отчетный год), по отношению к предыдущему году</t>
  </si>
  <si>
    <t>Прирост производства молока в сельскохозяйственных организациях, крестьянских (фермерских) хозяйствах, и у  индивидуальных предпринимателей за отчетный год по отношению к среднему за 5 лет, предшествующих текущему финансовому году, объему производства молока</t>
  </si>
  <si>
    <t>Прирост маточного товарного поголовья крупного рогатого скота специализированных мясных пород в сельскохозяйственных организациях, крестьянских (фермерских) хозяйствах и у индивидуальных предпринимателей за отчетный год по отношению к предыдущему году</t>
  </si>
  <si>
    <t>Валовой сбор льноволокна и пеньковолокна в сельскохозяйственных организациях, крестьянских (фермерских) хозяйствах и у индивидуальных предпринимателей</t>
  </si>
  <si>
    <t xml:space="preserve">Субсидия на создание системы поддержки фермеров и развитие сельской кооперации </t>
  </si>
  <si>
    <t>Субъекты МСП в АПК получили комплексную поддержку с момента начала предпринимательской деятельности до выхода на уровень развития, предполагающий интеграцию в более крупные еденицы бизнеса (количество субъектов МСП в АПК, получивших поддержку, в том числе в результате услуг, оказанных центрами компетенций в сфере сельскохозяйственной кооперации и поддержки фермеров, накопительным итогом)</t>
  </si>
  <si>
    <t>Государственная поддержка производства масличных культур</t>
  </si>
  <si>
    <t>Прирост объема производства семян рапса в году предоставления субсидии по отношению к базовому (2019) году</t>
  </si>
  <si>
    <t>Субсидии на осуществление компенсации производителям муки части затрат на закупку продовольственной пшеницы</t>
  </si>
  <si>
    <t>Объем продовольственной пшеницы, приобретенной производителями муки с использованием иных межбюджетных трансфертов</t>
  </si>
  <si>
    <t>Тонн</t>
  </si>
  <si>
    <t>Субсидии на осуществление компенсации предприятиям хлебопекарной промышленности части затрат на реализацию произведенных и реализованных хлеба и хлебобулочных изделий</t>
  </si>
  <si>
    <t>Объем произведенного и реализованного хлеба и хлебобулочных изделий с использованием компенсаций</t>
  </si>
  <si>
    <t>Информация о выполнении показателей результативности, установленных Соглашением о предоставлении субсидий из федерального бюджета, за 2021 год</t>
  </si>
  <si>
    <t>Заключение
дополнительного
соглашения к
кредитному договору с
получателем субсидии об
изменении сроков и
размера платеже по
основному долгу</t>
  </si>
  <si>
    <t>Почвенная засуха, режим ЧС</t>
  </si>
  <si>
    <t>Целевой показатель расчитан на все племенное маточное поголовье. Бюджетополучателями являются хозяйства , содержащие племенное поголовье крупного рогатого скота, лошадей и норок.</t>
  </si>
  <si>
    <t>Снижение застрахованного поголовья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</si>
</sst>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\ ##0.0"/>
    <numFmt numFmtId="166" formatCode="0.0_ "/>
    <numFmt numFmtId="167" formatCode="#\ ##0.00"/>
  </numFmts>
  <fonts count="11" x14ac:knownFonts="1">
    <font>
      <sz val="11"/>
      <color theme="1"/>
      <name val="Calibri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6">
    <xf numFmtId="0" fontId="0" fillId="0" borderId="0"/>
    <xf numFmtId="0" fontId="10" fillId="0" borderId="0"/>
    <xf numFmtId="0" fontId="10" fillId="0" borderId="0"/>
    <xf numFmtId="49" fontId="8" fillId="0" borderId="2">
      <alignment wrapText="1"/>
    </xf>
    <xf numFmtId="0" fontId="8" fillId="0" borderId="2"/>
    <xf numFmtId="0" fontId="8" fillId="0" borderId="2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7" fillId="0" borderId="0"/>
    <xf numFmtId="0" fontId="10" fillId="0" borderId="0"/>
    <xf numFmtId="0" fontId="9" fillId="0" borderId="0"/>
    <xf numFmtId="0" fontId="7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7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</cellStyleXfs>
  <cellXfs count="37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left" vertical="center" wrapText="1"/>
    </xf>
    <xf numFmtId="0" fontId="1" fillId="0" borderId="1" xfId="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6" fontId="1" fillId="0" borderId="0" xfId="0" applyNumberFormat="1" applyFont="1" applyFill="1"/>
    <xf numFmtId="165" fontId="1" fillId="0" borderId="1" xfId="0" applyNumberFormat="1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wrapText="1"/>
    </xf>
  </cellXfs>
  <cellStyles count="26">
    <cellStyle name="st34" xfId="3"/>
    <cellStyle name="xl31" xfId="4"/>
    <cellStyle name="xl31 2" xfId="5"/>
    <cellStyle name="Обычный" xfId="0" builtinId="0"/>
    <cellStyle name="Обычный 12" xfId="6"/>
    <cellStyle name="Обычный 14" xfId="7"/>
    <cellStyle name="Обычный 17" xfId="8"/>
    <cellStyle name="Обычный 18" xfId="9"/>
    <cellStyle name="Обычный 2" xfId="2"/>
    <cellStyle name="Обычный 2 2" xfId="1"/>
    <cellStyle name="Обычный 2 2 2" xfId="11"/>
    <cellStyle name="Обычный 2 3" xfId="12"/>
    <cellStyle name="Обычный 2 4" xfId="10"/>
    <cellStyle name="Обычный 2 5" xfId="13"/>
    <cellStyle name="Обычный 2_ГП на 2015 г изм 16.02" xfId="14"/>
    <cellStyle name="Обычный 20" xfId="15"/>
    <cellStyle name="Обычный 21" xfId="16"/>
    <cellStyle name="Обычный 3" xfId="17"/>
    <cellStyle name="Обычный 3 2" xfId="18"/>
    <cellStyle name="Обычный 3 3" xfId="19"/>
    <cellStyle name="Обычный 4" xfId="20"/>
    <cellStyle name="Обычный 4 2" xfId="22"/>
    <cellStyle name="Обычный 5" xfId="23"/>
    <cellStyle name="Обычный 6" xfId="21"/>
    <cellStyle name="Обычный 7" xfId="24"/>
    <cellStyle name="Обычный 8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view="pageBreakPreview" zoomScale="80" zoomScaleNormal="75" workbookViewId="0">
      <pane ySplit="5" topLeftCell="A6" activePane="bottomLeft" state="frozen"/>
      <selection pane="bottomLeft" activeCell="E4" sqref="E4"/>
    </sheetView>
  </sheetViews>
  <sheetFormatPr defaultColWidth="9.109375" defaultRowHeight="15.6" x14ac:dyDescent="0.3"/>
  <cols>
    <col min="1" max="1" width="7" style="3" customWidth="1"/>
    <col min="2" max="2" width="60.5546875" style="4" customWidth="1"/>
    <col min="3" max="3" width="13.109375" style="5" customWidth="1"/>
    <col min="4" max="4" width="16.88671875" style="6" customWidth="1"/>
    <col min="5" max="5" width="16.5546875" style="7" customWidth="1"/>
    <col min="6" max="6" width="39.33203125" style="4" customWidth="1"/>
    <col min="7" max="16384" width="9.109375" style="3"/>
  </cols>
  <sheetData>
    <row r="1" spans="1:6" x14ac:dyDescent="0.3">
      <c r="B1" s="29"/>
      <c r="C1" s="29"/>
    </row>
    <row r="2" spans="1:6" x14ac:dyDescent="0.3">
      <c r="A2" s="36" t="s">
        <v>56</v>
      </c>
      <c r="B2" s="36"/>
      <c r="C2" s="36"/>
      <c r="D2" s="36"/>
      <c r="E2" s="36"/>
      <c r="F2" s="36"/>
    </row>
    <row r="3" spans="1:6" x14ac:dyDescent="0.3">
      <c r="A3" s="36"/>
      <c r="B3" s="36"/>
      <c r="C3" s="36"/>
      <c r="D3" s="36"/>
      <c r="E3" s="36"/>
      <c r="F3" s="36"/>
    </row>
    <row r="5" spans="1:6" ht="63" customHeight="1" x14ac:dyDescent="0.3">
      <c r="A5" s="8" t="s">
        <v>0</v>
      </c>
      <c r="B5" s="8" t="s">
        <v>1</v>
      </c>
      <c r="C5" s="8" t="s">
        <v>2</v>
      </c>
      <c r="D5" s="9" t="s">
        <v>3</v>
      </c>
      <c r="E5" s="9" t="s">
        <v>4</v>
      </c>
      <c r="F5" s="9" t="s">
        <v>5</v>
      </c>
    </row>
    <row r="6" spans="1:6" x14ac:dyDescent="0.3">
      <c r="A6" s="10"/>
      <c r="B6" s="30" t="s">
        <v>6</v>
      </c>
      <c r="C6" s="30"/>
      <c r="D6" s="31"/>
      <c r="E6" s="30"/>
      <c r="F6" s="30"/>
    </row>
    <row r="7" spans="1:6" ht="234" x14ac:dyDescent="0.3">
      <c r="A7" s="11">
        <v>1</v>
      </c>
      <c r="B7" s="12" t="s">
        <v>7</v>
      </c>
      <c r="C7" s="13" t="s">
        <v>8</v>
      </c>
      <c r="D7" s="14">
        <v>7</v>
      </c>
      <c r="E7" s="11">
        <v>8</v>
      </c>
      <c r="F7" s="15"/>
    </row>
    <row r="8" spans="1:6" ht="249.6" x14ac:dyDescent="0.3">
      <c r="A8" s="11">
        <v>2</v>
      </c>
      <c r="B8" s="12" t="s">
        <v>9</v>
      </c>
      <c r="C8" s="13" t="s">
        <v>8</v>
      </c>
      <c r="D8" s="14">
        <v>167</v>
      </c>
      <c r="E8" s="11">
        <v>171</v>
      </c>
      <c r="F8" s="15"/>
    </row>
    <row r="9" spans="1:6" ht="31.2" x14ac:dyDescent="0.3">
      <c r="A9" s="11">
        <v>3</v>
      </c>
      <c r="B9" s="12" t="s">
        <v>10</v>
      </c>
      <c r="C9" s="13" t="s">
        <v>11</v>
      </c>
      <c r="D9" s="14">
        <v>1472</v>
      </c>
      <c r="E9" s="11">
        <v>5912.4</v>
      </c>
      <c r="F9" s="15"/>
    </row>
    <row r="10" spans="1:6" ht="31.2" x14ac:dyDescent="0.3">
      <c r="A10" s="11">
        <v>4</v>
      </c>
      <c r="B10" s="12" t="s">
        <v>12</v>
      </c>
      <c r="C10" s="13" t="s">
        <v>11</v>
      </c>
      <c r="D10" s="14">
        <v>1091</v>
      </c>
      <c r="E10" s="11">
        <v>1175.7</v>
      </c>
      <c r="F10" s="15"/>
    </row>
    <row r="11" spans="1:6" ht="62.4" x14ac:dyDescent="0.3">
      <c r="A11" s="11">
        <v>5</v>
      </c>
      <c r="B11" s="12" t="s">
        <v>13</v>
      </c>
      <c r="C11" s="13" t="s">
        <v>14</v>
      </c>
      <c r="D11" s="14">
        <v>2</v>
      </c>
      <c r="E11" s="11">
        <v>2</v>
      </c>
      <c r="F11" s="15"/>
    </row>
    <row r="12" spans="1:6" ht="31.2" x14ac:dyDescent="0.3">
      <c r="A12" s="11">
        <v>6</v>
      </c>
      <c r="B12" s="12" t="s">
        <v>15</v>
      </c>
      <c r="C12" s="13" t="s">
        <v>14</v>
      </c>
      <c r="D12" s="14">
        <f>30+54</f>
        <v>84</v>
      </c>
      <c r="E12" s="11">
        <v>90</v>
      </c>
      <c r="F12" s="15"/>
    </row>
    <row r="13" spans="1:6" ht="31.2" x14ac:dyDescent="0.3">
      <c r="A13" s="11">
        <v>7</v>
      </c>
      <c r="B13" s="12" t="s">
        <v>16</v>
      </c>
      <c r="C13" s="13" t="s">
        <v>14</v>
      </c>
      <c r="D13" s="14">
        <v>2</v>
      </c>
      <c r="E13" s="11">
        <v>2</v>
      </c>
      <c r="F13" s="15"/>
    </row>
    <row r="14" spans="1:6" ht="36.75" customHeight="1" x14ac:dyDescent="0.3">
      <c r="A14" s="11"/>
      <c r="B14" s="32" t="s">
        <v>17</v>
      </c>
      <c r="C14" s="32"/>
      <c r="D14" s="33"/>
      <c r="E14" s="32"/>
      <c r="F14" s="32"/>
    </row>
    <row r="15" spans="1:6" ht="124.8" x14ac:dyDescent="0.3">
      <c r="A15" s="11">
        <v>8</v>
      </c>
      <c r="B15" s="12" t="s">
        <v>18</v>
      </c>
      <c r="C15" s="13" t="s">
        <v>19</v>
      </c>
      <c r="D15" s="16">
        <v>333696.8</v>
      </c>
      <c r="E15" s="16">
        <v>345717.3</v>
      </c>
      <c r="F15" s="22" t="s">
        <v>57</v>
      </c>
    </row>
    <row r="16" spans="1:6" x14ac:dyDescent="0.3">
      <c r="A16" s="11"/>
      <c r="B16" s="32" t="s">
        <v>20</v>
      </c>
      <c r="C16" s="32"/>
      <c r="D16" s="33"/>
      <c r="E16" s="32"/>
      <c r="F16" s="32"/>
    </row>
    <row r="17" spans="1:6" ht="47.25" customHeight="1" x14ac:dyDescent="0.3">
      <c r="A17" s="11">
        <v>9</v>
      </c>
      <c r="B17" s="12" t="s">
        <v>21</v>
      </c>
      <c r="C17" s="13" t="s">
        <v>22</v>
      </c>
      <c r="D17" s="14">
        <v>82.4</v>
      </c>
      <c r="E17" s="11">
        <v>15.94</v>
      </c>
      <c r="F17" s="17" t="s">
        <v>58</v>
      </c>
    </row>
    <row r="18" spans="1:6" ht="62.4" x14ac:dyDescent="0.3">
      <c r="A18" s="11">
        <v>10</v>
      </c>
      <c r="B18" s="15" t="s">
        <v>23</v>
      </c>
      <c r="C18" s="8" t="s">
        <v>22</v>
      </c>
      <c r="D18" s="14">
        <v>6.5</v>
      </c>
      <c r="E18" s="11">
        <v>2.0699999999999998</v>
      </c>
      <c r="F18" s="17" t="s">
        <v>58</v>
      </c>
    </row>
    <row r="19" spans="1:6" ht="46.8" x14ac:dyDescent="0.3">
      <c r="A19" s="11">
        <v>11</v>
      </c>
      <c r="B19" s="15" t="s">
        <v>24</v>
      </c>
      <c r="C19" s="8" t="s">
        <v>25</v>
      </c>
      <c r="D19" s="14">
        <v>0.37</v>
      </c>
      <c r="E19" s="18">
        <v>0.55000000000000004</v>
      </c>
      <c r="F19" s="17"/>
    </row>
    <row r="20" spans="1:6" ht="31.2" x14ac:dyDescent="0.3">
      <c r="A20" s="11">
        <v>12</v>
      </c>
      <c r="B20" s="15" t="s">
        <v>26</v>
      </c>
      <c r="C20" s="8" t="s">
        <v>25</v>
      </c>
      <c r="D20" s="14">
        <v>6.82</v>
      </c>
      <c r="E20" s="18">
        <v>19.07</v>
      </c>
      <c r="F20" s="17"/>
    </row>
    <row r="21" spans="1:6" ht="62.4" x14ac:dyDescent="0.3">
      <c r="A21" s="11">
        <v>13</v>
      </c>
      <c r="B21" s="15" t="s">
        <v>27</v>
      </c>
      <c r="C21" s="8" t="s">
        <v>28</v>
      </c>
      <c r="D21" s="14">
        <v>5.8</v>
      </c>
      <c r="E21" s="19">
        <v>5.8</v>
      </c>
      <c r="F21" s="17"/>
    </row>
    <row r="22" spans="1:6" ht="46.8" x14ac:dyDescent="0.3">
      <c r="A22" s="11">
        <v>14</v>
      </c>
      <c r="B22" s="15" t="s">
        <v>29</v>
      </c>
      <c r="C22" s="8" t="s">
        <v>25</v>
      </c>
      <c r="D22" s="14">
        <v>43.5</v>
      </c>
      <c r="E22" s="20">
        <v>35.299999999999997</v>
      </c>
      <c r="F22" s="15" t="s">
        <v>60</v>
      </c>
    </row>
    <row r="23" spans="1:6" ht="153" customHeight="1" x14ac:dyDescent="0.3">
      <c r="A23" s="11">
        <v>15</v>
      </c>
      <c r="B23" s="15" t="s">
        <v>30</v>
      </c>
      <c r="C23" s="8" t="s">
        <v>31</v>
      </c>
      <c r="D23" s="14">
        <v>45.2</v>
      </c>
      <c r="E23" s="20">
        <v>41.3</v>
      </c>
      <c r="F23" s="22" t="s">
        <v>59</v>
      </c>
    </row>
    <row r="24" spans="1:6" ht="46.8" x14ac:dyDescent="0.3">
      <c r="A24" s="11">
        <v>16</v>
      </c>
      <c r="B24" s="15" t="s">
        <v>32</v>
      </c>
      <c r="C24" s="8" t="s">
        <v>22</v>
      </c>
      <c r="D24" s="14">
        <v>694</v>
      </c>
      <c r="E24" s="20">
        <v>765</v>
      </c>
      <c r="F24" s="15"/>
    </row>
    <row r="25" spans="1:6" ht="15.75" customHeight="1" x14ac:dyDescent="0.3">
      <c r="A25" s="11"/>
      <c r="B25" s="34" t="s">
        <v>33</v>
      </c>
      <c r="C25" s="34"/>
      <c r="D25" s="35"/>
      <c r="E25" s="34"/>
      <c r="F25" s="34"/>
    </row>
    <row r="26" spans="1:6" ht="31.2" x14ac:dyDescent="0.3">
      <c r="A26" s="11">
        <v>17</v>
      </c>
      <c r="B26" s="15" t="s">
        <v>34</v>
      </c>
      <c r="C26" s="8" t="s">
        <v>35</v>
      </c>
      <c r="D26" s="14">
        <v>110</v>
      </c>
      <c r="E26" s="18">
        <v>110</v>
      </c>
      <c r="F26" s="17"/>
    </row>
    <row r="27" spans="1:6" ht="31.2" x14ac:dyDescent="0.3">
      <c r="A27" s="11">
        <v>18</v>
      </c>
      <c r="B27" s="15" t="s">
        <v>36</v>
      </c>
      <c r="C27" s="8" t="s">
        <v>35</v>
      </c>
      <c r="D27" s="14">
        <v>500</v>
      </c>
      <c r="E27" s="18">
        <v>4390</v>
      </c>
      <c r="F27" s="17"/>
    </row>
    <row r="28" spans="1:6" ht="31.2" x14ac:dyDescent="0.3">
      <c r="A28" s="11">
        <v>19</v>
      </c>
      <c r="B28" s="15" t="s">
        <v>37</v>
      </c>
      <c r="C28" s="8" t="s">
        <v>35</v>
      </c>
      <c r="D28" s="14">
        <v>0</v>
      </c>
      <c r="E28" s="18">
        <v>0</v>
      </c>
      <c r="F28" s="17"/>
    </row>
    <row r="29" spans="1:6" ht="33.75" customHeight="1" x14ac:dyDescent="0.3">
      <c r="A29" s="11"/>
      <c r="B29" s="30" t="s">
        <v>38</v>
      </c>
      <c r="C29" s="30"/>
      <c r="D29" s="31"/>
      <c r="E29" s="30"/>
      <c r="F29" s="30"/>
    </row>
    <row r="30" spans="1:6" ht="63" customHeight="1" x14ac:dyDescent="0.3">
      <c r="A30" s="11">
        <v>20</v>
      </c>
      <c r="B30" s="15" t="s">
        <v>39</v>
      </c>
      <c r="C30" s="8" t="s">
        <v>14</v>
      </c>
      <c r="D30" s="14">
        <v>6</v>
      </c>
      <c r="E30" s="11">
        <v>6</v>
      </c>
      <c r="F30" s="15"/>
    </row>
    <row r="31" spans="1:6" ht="109.2" x14ac:dyDescent="0.3">
      <c r="A31" s="11">
        <v>21</v>
      </c>
      <c r="B31" s="15" t="s">
        <v>40</v>
      </c>
      <c r="C31" s="8" t="s">
        <v>41</v>
      </c>
      <c r="D31" s="14">
        <v>6</v>
      </c>
      <c r="E31" s="11">
        <v>6</v>
      </c>
      <c r="F31" s="15"/>
    </row>
    <row r="32" spans="1:6" ht="62.4" x14ac:dyDescent="0.3">
      <c r="A32" s="11">
        <v>22</v>
      </c>
      <c r="B32" s="15" t="s">
        <v>42</v>
      </c>
      <c r="C32" s="8" t="s">
        <v>14</v>
      </c>
      <c r="D32" s="14">
        <v>8</v>
      </c>
      <c r="E32" s="11">
        <v>8</v>
      </c>
      <c r="F32" s="15"/>
    </row>
    <row r="33" spans="1:8" ht="78" x14ac:dyDescent="0.3">
      <c r="A33" s="11">
        <v>23</v>
      </c>
      <c r="B33" s="15" t="s">
        <v>43</v>
      </c>
      <c r="C33" s="8" t="s">
        <v>41</v>
      </c>
      <c r="D33" s="14">
        <v>8</v>
      </c>
      <c r="E33" s="11">
        <v>8</v>
      </c>
      <c r="F33" s="15"/>
    </row>
    <row r="34" spans="1:8" ht="82.05" customHeight="1" x14ac:dyDescent="0.3">
      <c r="A34" s="11">
        <v>24</v>
      </c>
      <c r="B34" s="15" t="s">
        <v>44</v>
      </c>
      <c r="C34" s="8" t="s">
        <v>22</v>
      </c>
      <c r="D34" s="14">
        <v>102.3</v>
      </c>
      <c r="E34" s="21">
        <v>137.69999999999999</v>
      </c>
      <c r="F34" s="22"/>
      <c r="H34" s="23"/>
    </row>
    <row r="35" spans="1:8" ht="93.6" x14ac:dyDescent="0.3">
      <c r="A35" s="11">
        <v>25</v>
      </c>
      <c r="B35" s="15" t="s">
        <v>45</v>
      </c>
      <c r="C35" s="8" t="s">
        <v>31</v>
      </c>
      <c r="D35" s="14">
        <v>0.2</v>
      </c>
      <c r="E35" s="20">
        <v>0.2</v>
      </c>
      <c r="F35" s="15"/>
      <c r="H35" s="23"/>
    </row>
    <row r="36" spans="1:8" ht="62.4" x14ac:dyDescent="0.3">
      <c r="A36" s="11">
        <v>26</v>
      </c>
      <c r="B36" s="15" t="s">
        <v>46</v>
      </c>
      <c r="C36" s="8" t="s">
        <v>22</v>
      </c>
      <c r="D36" s="14">
        <v>0.01</v>
      </c>
      <c r="E36" s="11">
        <v>0</v>
      </c>
      <c r="F36" s="15"/>
    </row>
    <row r="37" spans="1:8" x14ac:dyDescent="0.3">
      <c r="A37" s="11"/>
      <c r="B37" s="30" t="s">
        <v>47</v>
      </c>
      <c r="C37" s="30"/>
      <c r="D37" s="31"/>
      <c r="E37" s="30"/>
      <c r="F37" s="30"/>
    </row>
    <row r="38" spans="1:8" ht="137.25" customHeight="1" x14ac:dyDescent="0.3">
      <c r="A38" s="11">
        <v>27</v>
      </c>
      <c r="B38" s="15" t="s">
        <v>48</v>
      </c>
      <c r="C38" s="8" t="s">
        <v>14</v>
      </c>
      <c r="D38" s="14">
        <v>45</v>
      </c>
      <c r="E38" s="11">
        <v>45</v>
      </c>
      <c r="F38" s="15"/>
    </row>
    <row r="39" spans="1:8" x14ac:dyDescent="0.3">
      <c r="A39" s="11"/>
      <c r="B39" s="30" t="s">
        <v>49</v>
      </c>
      <c r="C39" s="30"/>
      <c r="D39" s="31"/>
      <c r="E39" s="30"/>
      <c r="F39" s="30"/>
    </row>
    <row r="40" spans="1:8" ht="126" customHeight="1" x14ac:dyDescent="0.3">
      <c r="A40" s="11">
        <v>28</v>
      </c>
      <c r="B40" s="15" t="s">
        <v>50</v>
      </c>
      <c r="C40" s="8" t="s">
        <v>22</v>
      </c>
      <c r="D40" s="14">
        <v>11.3</v>
      </c>
      <c r="E40" s="18">
        <v>11.3</v>
      </c>
      <c r="F40" s="15"/>
    </row>
    <row r="41" spans="1:8" x14ac:dyDescent="0.3">
      <c r="A41" s="11"/>
      <c r="B41" s="30" t="s">
        <v>51</v>
      </c>
      <c r="C41" s="30"/>
      <c r="D41" s="31"/>
      <c r="E41" s="30"/>
      <c r="F41" s="30"/>
    </row>
    <row r="42" spans="1:8" ht="46.8" x14ac:dyDescent="0.3">
      <c r="A42" s="11">
        <v>29</v>
      </c>
      <c r="B42" s="15" t="s">
        <v>52</v>
      </c>
      <c r="C42" s="8" t="s">
        <v>53</v>
      </c>
      <c r="D42" s="16">
        <v>10047.799999999999</v>
      </c>
      <c r="E42" s="24">
        <v>10047.799999999999</v>
      </c>
      <c r="F42" s="15"/>
    </row>
    <row r="43" spans="1:8" ht="36" customHeight="1" x14ac:dyDescent="0.3">
      <c r="A43" s="11"/>
      <c r="B43" s="30" t="s">
        <v>54</v>
      </c>
      <c r="C43" s="30"/>
      <c r="D43" s="31"/>
      <c r="E43" s="30"/>
      <c r="F43" s="30"/>
    </row>
    <row r="44" spans="1:8" ht="31.2" x14ac:dyDescent="0.3">
      <c r="A44" s="11">
        <v>30</v>
      </c>
      <c r="B44" s="15" t="s">
        <v>55</v>
      </c>
      <c r="C44" s="8" t="s">
        <v>53</v>
      </c>
      <c r="D44" s="25">
        <v>10523.95</v>
      </c>
      <c r="E44" s="25">
        <v>10523.95</v>
      </c>
      <c r="F44" s="15"/>
    </row>
    <row r="45" spans="1:8" x14ac:dyDescent="0.3">
      <c r="B45" s="26"/>
      <c r="C45" s="27"/>
    </row>
    <row r="46" spans="1:8" x14ac:dyDescent="0.3">
      <c r="B46" s="26"/>
      <c r="C46" s="27"/>
    </row>
    <row r="47" spans="1:8" x14ac:dyDescent="0.3">
      <c r="B47" s="28"/>
      <c r="C47" s="27"/>
    </row>
    <row r="48" spans="1:8" x14ac:dyDescent="0.3">
      <c r="B48" s="26"/>
      <c r="C48" s="27"/>
    </row>
    <row r="49" spans="2:3" x14ac:dyDescent="0.3">
      <c r="B49" s="26"/>
      <c r="C49" s="27"/>
    </row>
    <row r="50" spans="2:3" x14ac:dyDescent="0.3">
      <c r="B50" s="26"/>
      <c r="C50" s="27"/>
    </row>
    <row r="51" spans="2:3" x14ac:dyDescent="0.3">
      <c r="B51" s="26"/>
      <c r="C51" s="27"/>
    </row>
  </sheetData>
  <autoFilter ref="A5:F44"/>
  <mergeCells count="11">
    <mergeCell ref="B29:F29"/>
    <mergeCell ref="B37:F37"/>
    <mergeCell ref="B39:F39"/>
    <mergeCell ref="B41:F41"/>
    <mergeCell ref="B43:F43"/>
    <mergeCell ref="B1:C1"/>
    <mergeCell ref="B6:F6"/>
    <mergeCell ref="B14:F14"/>
    <mergeCell ref="B16:F16"/>
    <mergeCell ref="B25:F25"/>
    <mergeCell ref="A2:F3"/>
  </mergeCells>
  <pageMargins left="0.70866141732283505" right="0.39370078740157499" top="0.55118110236220497" bottom="0.55118110236220497" header="0.31496062992126" footer="0.31496062992126"/>
  <pageSetup paperSize="9" scale="59" fitToHeight="0" orientation="portrait" r:id="rId1"/>
  <rowBreaks count="4" manualBreakCount="4">
    <brk id="21" max="5" man="1"/>
    <brk id="38" max="5" man="1"/>
    <brk id="44" max="16383" man="1"/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7"/>
  <sheetViews>
    <sheetView workbookViewId="0">
      <selection activeCell="H19" sqref="H19"/>
    </sheetView>
  </sheetViews>
  <sheetFormatPr defaultColWidth="9" defaultRowHeight="14.4" x14ac:dyDescent="0.3"/>
  <cols>
    <col min="2" max="2" width="29.6640625" customWidth="1"/>
  </cols>
  <sheetData>
    <row r="4" spans="2:6" x14ac:dyDescent="0.3">
      <c r="D4" s="1"/>
      <c r="E4" s="1"/>
      <c r="F4" s="1"/>
    </row>
    <row r="5" spans="2:6" x14ac:dyDescent="0.3">
      <c r="B5" s="2"/>
      <c r="D5" s="1"/>
      <c r="E5" s="1"/>
      <c r="F5" s="1"/>
    </row>
    <row r="6" spans="2:6" x14ac:dyDescent="0.3">
      <c r="B6" s="2"/>
      <c r="D6" s="1"/>
      <c r="E6" s="1"/>
      <c r="F6" s="1"/>
    </row>
    <row r="7" spans="2:6" x14ac:dyDescent="0.3">
      <c r="B7" s="2"/>
      <c r="D7" s="1"/>
      <c r="E7" s="1"/>
      <c r="F7" s="1"/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Vernyaeva</dc:creator>
  <cp:lastModifiedBy>Ворончихина Наталья Леонидовна</cp:lastModifiedBy>
  <cp:lastPrinted>2020-01-31T08:58:00Z</cp:lastPrinted>
  <dcterms:created xsi:type="dcterms:W3CDTF">2017-12-20T09:19:00Z</dcterms:created>
  <dcterms:modified xsi:type="dcterms:W3CDTF">2022-08-22T09:28:07Z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1049-11.2.0.10323</vt:lpwstr>
  </property>
  <property fmtid="{D5CDD505-2E9C-101B-9397-08002B2CF9AE}" pid="3" name="ICV">
    <vt:lpwstr>60D497F60A774F15B99C97EA2105CFEE</vt:lpwstr>
  </property>
</Properties>
</file>